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autoCompressPictures="0"/>
  <mc:AlternateContent xmlns:mc="http://schemas.openxmlformats.org/markup-compatibility/2006">
    <mc:Choice Requires="x15">
      <x15ac:absPath xmlns:x15ac="http://schemas.microsoft.com/office/spreadsheetml/2010/11/ac" url="C:\Users\andyw\Desktop\"/>
    </mc:Choice>
  </mc:AlternateContent>
  <xr:revisionPtr revIDLastSave="0" documentId="8_{819F2345-51D4-4758-BC6B-5FEAE219EB0E}"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576"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c r="V6" i="5"/>
  <c r="J6" i="5"/>
  <c r="E6" i="5"/>
  <c r="S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V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F69" i="6"/>
  <c r="D4" i="5"/>
  <c r="E4"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X2456"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X2392"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X2354" i="5"/>
  <c r="S2354" i="5"/>
  <c r="S2353" i="5"/>
  <c r="S2352" i="5"/>
  <c r="S2350" i="5"/>
  <c r="S2346" i="5"/>
  <c r="H2345" i="5"/>
  <c r="H2344" i="5"/>
  <c r="S2342" i="5"/>
  <c r="S2340" i="5"/>
  <c r="X2337"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X2281"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X2216" i="5"/>
  <c r="S2214" i="5"/>
  <c r="S2212" i="5"/>
  <c r="S2210" i="5"/>
  <c r="X2208" i="5"/>
  <c r="S2206" i="5"/>
  <c r="S2204" i="5"/>
  <c r="F2202" i="5"/>
  <c r="S2202" i="5"/>
  <c r="X2200"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X2074" i="5"/>
  <c r="S2074" i="5"/>
  <c r="X2071" i="5"/>
  <c r="S2069" i="5"/>
  <c r="S2066" i="5"/>
  <c r="F2064" i="5"/>
  <c r="F2063" i="5"/>
  <c r="S2063" i="5"/>
  <c r="S2059" i="5"/>
  <c r="S2058" i="5"/>
  <c r="F2055" i="5"/>
  <c r="X2052"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X1708" i="5"/>
  <c r="S1703" i="5"/>
  <c r="F1691" i="5"/>
  <c r="I1688" i="5"/>
  <c r="X1684"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X1465"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X1188" i="5"/>
  <c r="F1186" i="5"/>
  <c r="J1185" i="5"/>
  <c r="R1183" i="5"/>
  <c r="I1181" i="5"/>
  <c r="S1181" i="5"/>
  <c r="S1178" i="5"/>
  <c r="J1177" i="5"/>
  <c r="R1175" i="5"/>
  <c r="J1172" i="5"/>
  <c r="S1170" i="5"/>
  <c r="X1167"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X675" i="5"/>
  <c r="X667" i="5"/>
  <c r="X65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X436" i="5"/>
  <c r="R432" i="5"/>
  <c r="R431" i="5"/>
  <c r="R424" i="5"/>
  <c r="R423" i="5"/>
  <c r="F419" i="5"/>
  <c r="R416" i="5"/>
  <c r="R415" i="5"/>
  <c r="F412" i="5"/>
  <c r="F411" i="5"/>
  <c r="R407" i="5"/>
  <c r="F404" i="5"/>
  <c r="F403" i="5"/>
  <c r="R399" i="5"/>
  <c r="I398" i="5"/>
  <c r="I386" i="5"/>
  <c r="X376" i="5"/>
  <c r="R368" i="5"/>
  <c r="H367" i="5"/>
  <c r="I363" i="5"/>
  <c r="I362" i="5"/>
  <c r="I343" i="5"/>
  <c r="J337" i="5"/>
  <c r="R335" i="5"/>
  <c r="R331" i="5"/>
  <c r="R328" i="5"/>
  <c r="F324" i="5"/>
  <c r="R321" i="5"/>
  <c r="F316" i="5"/>
  <c r="R312" i="5"/>
  <c r="F301" i="5"/>
  <c r="F290" i="5"/>
  <c r="R282" i="5"/>
  <c r="X270" i="5"/>
  <c r="X268" i="5"/>
  <c r="R262" i="5"/>
  <c r="X256" i="5"/>
  <c r="R254" i="5"/>
  <c r="R252" i="5"/>
  <c r="R232" i="5"/>
  <c r="H230" i="5"/>
  <c r="H221" i="5"/>
  <c r="F220" i="5"/>
  <c r="R218" i="5"/>
  <c r="H217" i="5"/>
  <c r="H213" i="5"/>
  <c r="X212" i="5"/>
  <c r="X209" i="5"/>
  <c r="R204" i="5"/>
  <c r="I201" i="5"/>
  <c r="X189" i="5"/>
  <c r="J186" i="5"/>
  <c r="I185" i="5"/>
  <c r="R184" i="5"/>
  <c r="H178" i="5"/>
  <c r="I173" i="5"/>
  <c r="I170" i="5"/>
  <c r="I169" i="5"/>
  <c r="J166" i="5"/>
  <c r="H165" i="5"/>
  <c r="I161" i="5"/>
  <c r="I157" i="5"/>
  <c r="R156" i="5"/>
  <c r="I153" i="5"/>
  <c r="R152" i="5"/>
  <c r="X149" i="5"/>
  <c r="F144" i="5"/>
  <c r="I141" i="5"/>
  <c r="R140" i="5"/>
  <c r="I137" i="5"/>
  <c r="R136" i="5"/>
  <c r="I133" i="5"/>
  <c r="I129" i="5"/>
  <c r="X122" i="5"/>
  <c r="I121" i="5"/>
  <c r="R120" i="5"/>
  <c r="J110" i="5"/>
  <c r="I109" i="5"/>
  <c r="X105" i="5"/>
  <c r="R97" i="5"/>
  <c r="R95" i="5"/>
  <c r="X93" i="5"/>
  <c r="R91" i="5"/>
  <c r="H89" i="5"/>
  <c r="R87" i="5"/>
  <c r="H85" i="5"/>
  <c r="R84" i="5"/>
  <c r="R83" i="5"/>
  <c r="R81" i="5"/>
  <c r="R80" i="5"/>
  <c r="R79" i="5"/>
  <c r="R77" i="5"/>
  <c r="R75" i="5"/>
  <c r="X73" i="5"/>
  <c r="R71" i="5"/>
  <c r="H69" i="5"/>
  <c r="R68" i="5"/>
  <c r="R67" i="5"/>
  <c r="R65" i="5"/>
  <c r="R64" i="5"/>
  <c r="R63" i="5"/>
  <c r="R61" i="5"/>
  <c r="R59" i="5"/>
  <c r="H58" i="5"/>
  <c r="X57" i="5"/>
  <c r="R55" i="5"/>
  <c r="H54" i="5"/>
  <c r="H53" i="5"/>
  <c r="R52" i="5"/>
  <c r="R51" i="5"/>
  <c r="R49" i="5"/>
  <c r="R48" i="5"/>
  <c r="R47" i="5"/>
  <c r="R45" i="5"/>
  <c r="R44" i="5"/>
  <c r="R43" i="5"/>
  <c r="X41" i="5"/>
  <c r="R39" i="5"/>
  <c r="H38" i="5"/>
  <c r="H37" i="5"/>
  <c r="R36" i="5"/>
  <c r="R35" i="5"/>
  <c r="R33" i="5"/>
  <c r="R32" i="5"/>
  <c r="R31" i="5"/>
  <c r="I29" i="5"/>
  <c r="H28" i="5"/>
  <c r="I25" i="5"/>
  <c r="R23" i="5"/>
  <c r="H22" i="5"/>
  <c r="I21" i="5"/>
  <c r="R19" i="5"/>
  <c r="AB17" i="5"/>
  <c r="I17"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57" i="5"/>
  <c r="S41" i="5"/>
  <c r="S73" i="5"/>
  <c r="S2014" i="5"/>
  <c r="AB1623" i="5"/>
  <c r="S1769" i="5"/>
  <c r="S1476" i="5"/>
  <c r="AB2464" i="5"/>
  <c r="AB719" i="5"/>
  <c r="AB840" i="5"/>
  <c r="AB1756" i="5"/>
  <c r="AB857" i="5"/>
  <c r="AB551" i="5"/>
  <c r="AB1690" i="5"/>
  <c r="AB1730" i="5"/>
  <c r="AB2087" i="5"/>
  <c r="AB409" i="5"/>
  <c r="R479" i="5"/>
  <c r="AB578" i="5"/>
  <c r="AB673" i="5"/>
  <c r="AB1292" i="5"/>
  <c r="AB1462" i="5"/>
  <c r="S2037" i="5"/>
  <c r="S852" i="5"/>
  <c r="X1478"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X404"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F21" i="6"/>
  <c r="J234" i="5"/>
  <c r="F234" i="5"/>
  <c r="X1752" i="5"/>
  <c r="H1752" i="5"/>
  <c r="H74" i="5"/>
  <c r="X74" i="5"/>
  <c r="I763" i="5"/>
  <c r="I2157" i="5"/>
  <c r="R69" i="5"/>
  <c r="I105" i="5"/>
  <c r="AB363" i="5"/>
  <c r="R487" i="5"/>
  <c r="H1177" i="5"/>
  <c r="J1217" i="5"/>
  <c r="J1249" i="5"/>
  <c r="AB1311" i="5"/>
  <c r="F2012" i="5"/>
  <c r="X2060" i="5"/>
  <c r="AB2064" i="5"/>
  <c r="AB2151" i="5"/>
  <c r="H2473" i="5"/>
  <c r="X170" i="5"/>
  <c r="AB195" i="5"/>
  <c r="I301" i="5"/>
  <c r="AB466" i="5"/>
  <c r="AB519" i="5"/>
  <c r="AB626" i="5"/>
  <c r="R730" i="5"/>
  <c r="H842" i="5"/>
  <c r="H1207" i="5"/>
  <c r="F1247" i="5"/>
  <c r="AB1752" i="5"/>
  <c r="H2012" i="5"/>
  <c r="F2432" i="5"/>
  <c r="H812" i="5"/>
  <c r="H41" i="5"/>
  <c r="AB254" i="5"/>
  <c r="AB1164" i="5"/>
  <c r="AB1248" i="5"/>
  <c r="AB1272" i="5"/>
  <c r="AB1279" i="5"/>
  <c r="AB1316" i="5"/>
  <c r="AB1331" i="5"/>
  <c r="F1386" i="5"/>
  <c r="H1418" i="5"/>
  <c r="R1487" i="5"/>
  <c r="I1592" i="5"/>
  <c r="AB1914" i="5"/>
  <c r="F2071" i="5"/>
  <c r="AB2124" i="5"/>
  <c r="AB2272" i="5"/>
  <c r="H1249" i="5"/>
  <c r="H1442" i="5"/>
  <c r="X2341" i="5"/>
  <c r="I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X2449" i="5"/>
  <c r="F216" i="5"/>
  <c r="I801" i="5"/>
  <c r="F801" i="5"/>
  <c r="I939" i="5"/>
  <c r="H939" i="5"/>
  <c r="H94" i="5"/>
  <c r="F94" i="5"/>
  <c r="I94" i="5"/>
  <c r="R779" i="5"/>
  <c r="I779" i="5"/>
  <c r="X779" i="5"/>
  <c r="H62" i="5"/>
  <c r="I62" i="5"/>
  <c r="I392" i="5"/>
  <c r="J392" i="5"/>
  <c r="F392" i="5"/>
  <c r="R629" i="5"/>
  <c r="X611" i="5"/>
  <c r="R611" i="5"/>
  <c r="F611" i="5"/>
  <c r="H1164" i="5"/>
  <c r="F1164" i="5"/>
  <c r="X1164" i="5"/>
  <c r="F538" i="5"/>
  <c r="I538" i="5"/>
  <c r="J781" i="5"/>
  <c r="X781" i="5"/>
  <c r="R375" i="5"/>
  <c r="F375" i="5"/>
  <c r="R300" i="5"/>
  <c r="F300" i="5"/>
  <c r="F593" i="5"/>
  <c r="S1304" i="5"/>
  <c r="AB1742" i="5"/>
  <c r="S1742" i="5"/>
  <c r="AB1801" i="5"/>
  <c r="F1908" i="5"/>
  <c r="R1908" i="5"/>
  <c r="H1908" i="5"/>
  <c r="R2457" i="5"/>
  <c r="I2457" i="5"/>
  <c r="AB29" i="5"/>
  <c r="I53"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X2388" i="5"/>
  <c r="AB23"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X1343" i="5"/>
  <c r="H1343" i="5"/>
  <c r="S2167" i="5"/>
  <c r="S2482" i="5"/>
  <c r="I37" i="5"/>
  <c r="I73" i="5"/>
  <c r="X169" i="5"/>
  <c r="AB217" i="5"/>
  <c r="AB234" i="5"/>
  <c r="J301" i="5"/>
  <c r="AB367" i="5"/>
  <c r="AB399" i="5"/>
  <c r="X412" i="5"/>
  <c r="AB441" i="5"/>
  <c r="X490" i="5"/>
  <c r="AB508" i="5"/>
  <c r="J527" i="5"/>
  <c r="AB535" i="5"/>
  <c r="AB555" i="5"/>
  <c r="AB590" i="5"/>
  <c r="S670" i="5"/>
  <c r="AB709" i="5"/>
  <c r="AB844" i="5"/>
  <c r="S895" i="5"/>
  <c r="AB913" i="5"/>
  <c r="AB958" i="5"/>
  <c r="S971" i="5"/>
  <c r="AB1148" i="5"/>
  <c r="AB1176" i="5"/>
  <c r="S1283" i="5"/>
  <c r="S1643" i="5"/>
  <c r="S1792" i="5"/>
  <c r="AB1792" i="5"/>
  <c r="X2072" i="5"/>
  <c r="R2072" i="5"/>
  <c r="H2072" i="5"/>
  <c r="F2072" i="5"/>
  <c r="H2079" i="5"/>
  <c r="F2079" i="5"/>
  <c r="J2288" i="5"/>
  <c r="S2433" i="5"/>
  <c r="I2248" i="5"/>
  <c r="H2248" i="5"/>
  <c r="F2248"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X1680" i="5"/>
  <c r="AB1680" i="5"/>
  <c r="S1714" i="5"/>
  <c r="R1897" i="5"/>
  <c r="J1897" i="5"/>
  <c r="F1986" i="5"/>
  <c r="I2004" i="5"/>
  <c r="R2004" i="5"/>
  <c r="S2128" i="5"/>
  <c r="R2149" i="5"/>
  <c r="H2149" i="5"/>
  <c r="X58" i="5"/>
  <c r="X234" i="5"/>
  <c r="R264" i="5"/>
  <c r="X290"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X1240"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X1466" i="5"/>
  <c r="AB1573" i="5"/>
  <c r="S1591" i="5"/>
  <c r="AB1699" i="5"/>
  <c r="AB1746" i="5"/>
  <c r="S1870" i="5"/>
  <c r="AB1902" i="5"/>
  <c r="I2000" i="5"/>
  <c r="S2005" i="5"/>
  <c r="H2008" i="5"/>
  <c r="H2023" i="5"/>
  <c r="AB2092" i="5"/>
  <c r="S2289" i="5"/>
  <c r="S2434" i="5"/>
  <c r="I2449" i="5"/>
  <c r="S1273" i="5"/>
  <c r="S1290" i="5"/>
  <c r="S1293" i="5"/>
  <c r="S1300" i="5"/>
  <c r="S1303" i="5"/>
  <c r="AB1339" i="5"/>
  <c r="S1631" i="5"/>
  <c r="X1664" i="5"/>
  <c r="S1699" i="5"/>
  <c r="S1715" i="5"/>
  <c r="S1793" i="5"/>
  <c r="S1842" i="5"/>
  <c r="AB1940" i="5"/>
  <c r="H1983" i="5"/>
  <c r="R2000" i="5"/>
  <c r="AB2006" i="5"/>
  <c r="X2016" i="5"/>
  <c r="AB2030" i="5"/>
  <c r="AB2059" i="5"/>
  <c r="J2145" i="5"/>
  <c r="R2189" i="5"/>
  <c r="J2201" i="5"/>
  <c r="AB2221" i="5"/>
  <c r="S2231" i="5"/>
  <c r="R2449" i="5"/>
  <c r="S2459" i="5"/>
  <c r="I2465" i="5"/>
  <c r="H1217" i="5"/>
  <c r="R1229" i="5"/>
  <c r="H1241" i="5"/>
  <c r="S1279" i="5"/>
  <c r="S1305" i="5"/>
  <c r="AB1337" i="5"/>
  <c r="AB1345" i="5"/>
  <c r="AB1391" i="5"/>
  <c r="I1418" i="5"/>
  <c r="I1454" i="5"/>
  <c r="X1550"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H24" i="5"/>
  <c r="F24" i="5"/>
  <c r="X24" i="5"/>
  <c r="R96" i="5"/>
  <c r="X96" i="5"/>
  <c r="H78" i="5"/>
  <c r="F78" i="5"/>
  <c r="X78" i="5"/>
  <c r="I78" i="5"/>
  <c r="H46" i="5"/>
  <c r="X46" i="5"/>
  <c r="F46" i="5"/>
  <c r="H126" i="5"/>
  <c r="R126" i="5"/>
  <c r="J126" i="5"/>
  <c r="I126" i="5"/>
  <c r="X126" i="5"/>
  <c r="AB894" i="5"/>
  <c r="S894" i="5"/>
  <c r="AB1862" i="5"/>
  <c r="S1862" i="5"/>
  <c r="R53" i="5"/>
  <c r="R73" i="5"/>
  <c r="I89" i="5"/>
  <c r="H122" i="5"/>
  <c r="J122" i="5"/>
  <c r="I122" i="5"/>
  <c r="R188" i="5"/>
  <c r="AB209" i="5"/>
  <c r="R224" i="5"/>
  <c r="F224" i="5"/>
  <c r="X224" i="5"/>
  <c r="F308" i="5"/>
  <c r="F356" i="5"/>
  <c r="R462" i="5"/>
  <c r="F585" i="5"/>
  <c r="I713" i="5"/>
  <c r="J713" i="5"/>
  <c r="S737" i="5"/>
  <c r="R93" i="5"/>
  <c r="H93" i="5"/>
  <c r="AB169" i="5"/>
  <c r="X451" i="5"/>
  <c r="H451" i="5"/>
  <c r="F451" i="5"/>
  <c r="S1496" i="5"/>
  <c r="X25" i="5"/>
  <c r="I58" i="5"/>
  <c r="X62" i="5"/>
  <c r="I125" i="5"/>
  <c r="H125" i="5"/>
  <c r="H146" i="5"/>
  <c r="I146" i="5"/>
  <c r="F146" i="5"/>
  <c r="R236" i="5"/>
  <c r="F236" i="5"/>
  <c r="X236" i="5"/>
  <c r="J261" i="5"/>
  <c r="AB261" i="5"/>
  <c r="AB297" i="5"/>
  <c r="F450" i="5"/>
  <c r="R452" i="5"/>
  <c r="J452" i="5"/>
  <c r="H452" i="5"/>
  <c r="F452" i="5"/>
  <c r="H106" i="5"/>
  <c r="I106" i="5"/>
  <c r="X106" i="5"/>
  <c r="R124" i="5"/>
  <c r="AB1446" i="5"/>
  <c r="S1446" i="5"/>
  <c r="F42" i="5"/>
  <c r="R21" i="5"/>
  <c r="J58" i="5"/>
  <c r="F62" i="5"/>
  <c r="I69" i="5"/>
  <c r="H86" i="5"/>
  <c r="R89" i="5"/>
  <c r="AB113" i="5"/>
  <c r="R122" i="5"/>
  <c r="H166" i="5"/>
  <c r="R166" i="5"/>
  <c r="H186" i="5"/>
  <c r="X186" i="5"/>
  <c r="R186" i="5"/>
  <c r="I186" i="5"/>
  <c r="I274" i="5"/>
  <c r="F274" i="5"/>
  <c r="I360" i="5"/>
  <c r="J360" i="5"/>
  <c r="H360" i="5"/>
  <c r="F360" i="5"/>
  <c r="I478" i="5"/>
  <c r="H478" i="5"/>
  <c r="X478" i="5"/>
  <c r="F573" i="5"/>
  <c r="S640" i="5"/>
  <c r="R58" i="5"/>
  <c r="H110" i="5"/>
  <c r="R110" i="5"/>
  <c r="H170" i="5"/>
  <c r="R170" i="5"/>
  <c r="J170" i="5"/>
  <c r="I193" i="5"/>
  <c r="X467" i="5"/>
  <c r="F467" i="5"/>
  <c r="R561" i="5"/>
  <c r="I1847" i="5"/>
  <c r="H1847" i="5"/>
  <c r="H114" i="5"/>
  <c r="AB165" i="5"/>
  <c r="I197" i="5"/>
  <c r="H197" i="5"/>
  <c r="R200" i="5"/>
  <c r="R244" i="5"/>
  <c r="I460" i="5"/>
  <c r="F460" i="5"/>
  <c r="J551" i="5"/>
  <c r="H551" i="5"/>
  <c r="J106" i="5"/>
  <c r="AB177" i="5"/>
  <c r="R298" i="5"/>
  <c r="J298" i="5"/>
  <c r="X391"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X526" i="5"/>
  <c r="I526" i="5"/>
  <c r="I542" i="5"/>
  <c r="X542" i="5"/>
  <c r="AB559" i="5"/>
  <c r="R583" i="5"/>
  <c r="F583" i="5"/>
  <c r="AB594" i="5"/>
  <c r="I673" i="5"/>
  <c r="R673" i="5"/>
  <c r="F673" i="5"/>
  <c r="S721" i="5"/>
  <c r="S831" i="5"/>
  <c r="AB874" i="5"/>
  <c r="X874" i="5"/>
  <c r="AB906" i="5"/>
  <c r="S906" i="5"/>
  <c r="S918" i="5"/>
  <c r="AB941" i="5"/>
  <c r="J941" i="5"/>
  <c r="H973" i="5"/>
  <c r="AB973" i="5"/>
  <c r="AB989" i="5"/>
  <c r="S989" i="5"/>
  <c r="S1127" i="5"/>
  <c r="R1209" i="5"/>
  <c r="J1209" i="5"/>
  <c r="I1209" i="5"/>
  <c r="H1209" i="5"/>
  <c r="R270" i="5"/>
  <c r="X603" i="5"/>
  <c r="R603" i="5"/>
  <c r="R643" i="5"/>
  <c r="I721" i="5"/>
  <c r="J721" i="5"/>
  <c r="F787" i="5"/>
  <c r="X787" i="5"/>
  <c r="R850" i="5"/>
  <c r="AB850" i="5"/>
  <c r="S915" i="5"/>
  <c r="S978" i="5"/>
  <c r="X981"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X174" i="5"/>
  <c r="I254" i="5"/>
  <c r="X615" i="5"/>
  <c r="R615" i="5"/>
  <c r="S638" i="5"/>
  <c r="S648" i="5"/>
  <c r="R684" i="5"/>
  <c r="H684" i="5"/>
  <c r="S732" i="5"/>
  <c r="F767" i="5"/>
  <c r="X767" i="5"/>
  <c r="F785" i="5"/>
  <c r="X785" i="5"/>
  <c r="AB835" i="5"/>
  <c r="X835" i="5"/>
  <c r="S910" i="5"/>
  <c r="S926" i="5"/>
  <c r="S937" i="5"/>
  <c r="S975" i="5"/>
  <c r="AB1013" i="5"/>
  <c r="S1013" i="5"/>
  <c r="H1074" i="5"/>
  <c r="F1074" i="5"/>
  <c r="F1082" i="5"/>
  <c r="H1082" i="5"/>
  <c r="H173" i="5"/>
  <c r="AB206" i="5"/>
  <c r="AB214" i="5"/>
  <c r="J262" i="5"/>
  <c r="AB281" i="5"/>
  <c r="AB355" i="5"/>
  <c r="AB450" i="5"/>
  <c r="F479" i="5"/>
  <c r="X651" i="5"/>
  <c r="S710" i="5"/>
  <c r="S755" i="5"/>
  <c r="I785" i="5"/>
  <c r="S822" i="5"/>
  <c r="H839" i="5"/>
  <c r="F839" i="5"/>
  <c r="S858" i="5"/>
  <c r="AB868" i="5"/>
  <c r="F868" i="5"/>
  <c r="AB947" i="5"/>
  <c r="S947" i="5"/>
  <c r="X1010" i="5"/>
  <c r="F1010" i="5"/>
  <c r="AB566" i="5"/>
  <c r="X655" i="5"/>
  <c r="R655" i="5"/>
  <c r="S689" i="5"/>
  <c r="R795" i="5"/>
  <c r="I795" i="5"/>
  <c r="F795" i="5"/>
  <c r="X795" i="5"/>
  <c r="AB121" i="5"/>
  <c r="AB173" i="5"/>
  <c r="AB218" i="5"/>
  <c r="AB238" i="5"/>
  <c r="AB277" i="5"/>
  <c r="AB315" i="5"/>
  <c r="H392" i="5"/>
  <c r="AB395" i="5"/>
  <c r="AB403" i="5"/>
  <c r="AB413" i="5"/>
  <c r="AB421" i="5"/>
  <c r="AB457" i="5"/>
  <c r="AB467" i="5"/>
  <c r="J479" i="5"/>
  <c r="F481" i="5"/>
  <c r="F502" i="5"/>
  <c r="J645" i="5"/>
  <c r="R645" i="5"/>
  <c r="AB679" i="5"/>
  <c r="R679" i="5"/>
  <c r="J700" i="5"/>
  <c r="R700" i="5"/>
  <c r="I783" i="5"/>
  <c r="X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X1030" i="5"/>
  <c r="F1030" i="5"/>
  <c r="S1091" i="5"/>
  <c r="AB1106" i="5"/>
  <c r="S1111" i="5"/>
  <c r="F1168" i="5"/>
  <c r="I1168" i="5"/>
  <c r="AB1324" i="5"/>
  <c r="S1367" i="5"/>
  <c r="AB1704" i="5"/>
  <c r="X1716"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X699" i="5"/>
  <c r="S701" i="5"/>
  <c r="H706" i="5"/>
  <c r="X719" i="5"/>
  <c r="J729" i="5"/>
  <c r="I731" i="5"/>
  <c r="AB740" i="5"/>
  <c r="S753" i="5"/>
  <c r="S773" i="5"/>
  <c r="X806" i="5"/>
  <c r="X812" i="5"/>
  <c r="S834" i="5"/>
  <c r="S840" i="5"/>
  <c r="S861" i="5"/>
  <c r="S863" i="5"/>
  <c r="S872" i="5"/>
  <c r="F888" i="5"/>
  <c r="AB897" i="5"/>
  <c r="S930" i="5"/>
  <c r="S935" i="5"/>
  <c r="AB945" i="5"/>
  <c r="S987" i="5"/>
  <c r="S1073" i="5"/>
  <c r="S1083" i="5"/>
  <c r="S1095" i="5"/>
  <c r="H1101" i="5"/>
  <c r="X1101" i="5"/>
  <c r="H1135" i="5"/>
  <c r="X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X1081" i="5"/>
  <c r="F1081" i="5"/>
  <c r="S1098" i="5"/>
  <c r="AB1102" i="5"/>
  <c r="H1110" i="5"/>
  <c r="AB1117" i="5"/>
  <c r="AB1156" i="5"/>
  <c r="S1156" i="5"/>
  <c r="AB1232" i="5"/>
  <c r="X1232" i="5"/>
  <c r="AB1319" i="5"/>
  <c r="H1319" i="5"/>
  <c r="AB1351" i="5"/>
  <c r="R1351" i="5"/>
  <c r="J1368" i="5"/>
  <c r="R1368" i="5"/>
  <c r="H1368" i="5"/>
  <c r="AB1384" i="5"/>
  <c r="R1384" i="5"/>
  <c r="R1505" i="5"/>
  <c r="F1505" i="5"/>
  <c r="AB834" i="5"/>
  <c r="S888" i="5"/>
  <c r="AB985" i="5"/>
  <c r="AB1033" i="5"/>
  <c r="AB1105" i="5"/>
  <c r="H1126" i="5"/>
  <c r="F1126" i="5"/>
  <c r="S1140" i="5"/>
  <c r="H1156" i="5"/>
  <c r="X1156" i="5"/>
  <c r="AB608" i="5"/>
  <c r="AB621" i="5"/>
  <c r="S646" i="5"/>
  <c r="AB661" i="5"/>
  <c r="AB670" i="5"/>
  <c r="S702" i="5"/>
  <c r="AB707" i="5"/>
  <c r="F711" i="5"/>
  <c r="S720" i="5"/>
  <c r="AB731" i="5"/>
  <c r="S733" i="5"/>
  <c r="S736" i="5"/>
  <c r="AB743" i="5"/>
  <c r="AB781" i="5"/>
  <c r="X808" i="5"/>
  <c r="AB832" i="5"/>
  <c r="AB880" i="5"/>
  <c r="AB889" i="5"/>
  <c r="AB898" i="5"/>
  <c r="S903" i="5"/>
  <c r="F939" i="5"/>
  <c r="AB943" i="5"/>
  <c r="X990" i="5"/>
  <c r="AB1037" i="5"/>
  <c r="S1090" i="5"/>
  <c r="X1093"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X1496" i="5"/>
  <c r="J1538" i="5"/>
  <c r="I1538" i="5"/>
  <c r="AB1553" i="5"/>
  <c r="S1627" i="5"/>
  <c r="X1660" i="5"/>
  <c r="F1660" i="5"/>
  <c r="I1888" i="5"/>
  <c r="J1888" i="5"/>
  <c r="S1177" i="5"/>
  <c r="S1387" i="5"/>
  <c r="S1818" i="5"/>
  <c r="F1967" i="5"/>
  <c r="S1018" i="5"/>
  <c r="S1031" i="5"/>
  <c r="S1053" i="5"/>
  <c r="S1062" i="5"/>
  <c r="S1070" i="5"/>
  <c r="S1075" i="5"/>
  <c r="AB1089" i="5"/>
  <c r="S1130" i="5"/>
  <c r="AB1144" i="5"/>
  <c r="R1147" i="5"/>
  <c r="X1160"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X1916" i="5"/>
  <c r="AB1922" i="5"/>
  <c r="S1922" i="5"/>
  <c r="S2025" i="5"/>
  <c r="AB1049" i="5"/>
  <c r="AB1130" i="5"/>
  <c r="AB1193" i="5"/>
  <c r="S1208" i="5"/>
  <c r="X1244" i="5"/>
  <c r="S1251" i="5"/>
  <c r="S1268" i="5"/>
  <c r="S1271" i="5"/>
  <c r="AB1280" i="5"/>
  <c r="AB1299" i="5"/>
  <c r="J1312" i="5"/>
  <c r="S1331" i="5"/>
  <c r="AB1347" i="5"/>
  <c r="S1369" i="5"/>
  <c r="I1405" i="5"/>
  <c r="H1405" i="5"/>
  <c r="R1449" i="5"/>
  <c r="X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X1510" i="5"/>
  <c r="AB1538" i="5"/>
  <c r="S1555" i="5"/>
  <c r="AB1560" i="5"/>
  <c r="S1607" i="5"/>
  <c r="AB1632" i="5"/>
  <c r="AB1639" i="5"/>
  <c r="AB1679" i="5"/>
  <c r="X1679" i="5"/>
  <c r="S1781" i="5"/>
  <c r="AB1850" i="5"/>
  <c r="R1956" i="5"/>
  <c r="X1956" i="5"/>
  <c r="I1956" i="5"/>
  <c r="J1956" i="5"/>
  <c r="AB1959" i="5"/>
  <c r="I2036" i="5"/>
  <c r="R2036" i="5"/>
  <c r="H2036" i="5"/>
  <c r="F2036" i="5"/>
  <c r="X2036" i="5"/>
  <c r="J2036" i="5"/>
  <c r="S2205" i="5"/>
  <c r="AB2235" i="5"/>
  <c r="S2235" i="5"/>
  <c r="AB1208" i="5"/>
  <c r="S1276" i="5"/>
  <c r="J1523" i="5"/>
  <c r="R1523" i="5"/>
  <c r="X1636" i="5"/>
  <c r="F1636" i="5"/>
  <c r="S1659" i="5"/>
  <c r="X1676"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X1236" i="5"/>
  <c r="H1244" i="5"/>
  <c r="I1245" i="5"/>
  <c r="S1249" i="5"/>
  <c r="S1252" i="5"/>
  <c r="S1280" i="5"/>
  <c r="AB1300" i="5"/>
  <c r="I1304" i="5"/>
  <c r="AB1308" i="5"/>
  <c r="S1332" i="5"/>
  <c r="S1343" i="5"/>
  <c r="AB1348" i="5"/>
  <c r="AB1381" i="5"/>
  <c r="AB1392" i="5"/>
  <c r="AB1396" i="5"/>
  <c r="AB1453" i="5"/>
  <c r="H1469" i="5"/>
  <c r="F1469" i="5"/>
  <c r="AB1490" i="5"/>
  <c r="X1498"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X2008" i="5"/>
  <c r="F2052" i="5"/>
  <c r="X2064" i="5"/>
  <c r="R2064" i="5"/>
  <c r="J2064" i="5"/>
  <c r="H2064" i="5"/>
  <c r="F2183" i="5"/>
  <c r="F2256" i="5"/>
  <c r="X2349" i="5"/>
  <c r="J2349" i="5"/>
  <c r="F2349" i="5"/>
  <c r="AB1659" i="5"/>
  <c r="X1695" i="5"/>
  <c r="AB1745" i="5"/>
  <c r="AB1818" i="5"/>
  <c r="I2020" i="5"/>
  <c r="R2020" i="5"/>
  <c r="S2251" i="5"/>
  <c r="AB2251" i="5"/>
  <c r="S2341" i="5"/>
  <c r="S2378" i="5"/>
  <c r="AB2378" i="5"/>
  <c r="AB2400" i="5"/>
  <c r="AB1550" i="5"/>
  <c r="AB1552" i="5"/>
  <c r="AB1601" i="5"/>
  <c r="AB1635" i="5"/>
  <c r="AB1636" i="5"/>
  <c r="AB1676" i="5"/>
  <c r="AB1870" i="5"/>
  <c r="S1873" i="5"/>
  <c r="X1876" i="5"/>
  <c r="AB1879" i="5"/>
  <c r="S1902" i="5"/>
  <c r="X1912" i="5"/>
  <c r="AB1935" i="5"/>
  <c r="X1952" i="5"/>
  <c r="S2009" i="5"/>
  <c r="AB2047" i="5"/>
  <c r="X2184" i="5"/>
  <c r="F2184" i="5"/>
  <c r="I2184" i="5"/>
  <c r="H2184" i="5"/>
  <c r="S2351" i="5"/>
  <c r="R2452" i="5"/>
  <c r="X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X2323" i="5"/>
  <c r="R2339" i="5"/>
  <c r="F2339" i="5"/>
  <c r="R2372" i="5"/>
  <c r="J2372" i="5"/>
  <c r="I2372" i="5"/>
  <c r="X2372" i="5"/>
  <c r="AB1830" i="5"/>
  <c r="S1833" i="5"/>
  <c r="AB1863" i="5"/>
  <c r="R1889" i="5"/>
  <c r="S2017" i="5"/>
  <c r="S2030" i="5"/>
  <c r="S2034" i="5"/>
  <c r="I2244" i="5"/>
  <c r="R2244" i="5"/>
  <c r="J2244" i="5"/>
  <c r="H2244" i="5"/>
  <c r="F2244" i="5"/>
  <c r="X2244" i="5"/>
  <c r="I2272" i="5"/>
  <c r="H2272" i="5"/>
  <c r="F2355" i="5"/>
  <c r="R2355" i="5"/>
  <c r="X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X2435" i="5"/>
  <c r="AB2438" i="5"/>
  <c r="S2078" i="5"/>
  <c r="S2099" i="5"/>
  <c r="S2171" i="5"/>
  <c r="I2193" i="5"/>
  <c r="S2219" i="5"/>
  <c r="S2221" i="5"/>
  <c r="S2249" i="5"/>
  <c r="I2281" i="5"/>
  <c r="S2307" i="5"/>
  <c r="S2320" i="5"/>
  <c r="S2333" i="5"/>
  <c r="S2391" i="5"/>
  <c r="S2406" i="5"/>
  <c r="S2411" i="5"/>
  <c r="S2431" i="5"/>
  <c r="J2456" i="5"/>
  <c r="S2463" i="5"/>
  <c r="AB1946" i="5"/>
  <c r="AB1958" i="5"/>
  <c r="AB1967" i="5"/>
  <c r="AB1975" i="5"/>
  <c r="X2000"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0" i="5"/>
  <c r="I60" i="5"/>
  <c r="X60" i="5"/>
  <c r="R72" i="5"/>
  <c r="X72" i="5"/>
  <c r="I72" i="5"/>
  <c r="F108" i="5"/>
  <c r="R108" i="5"/>
  <c r="R132" i="5"/>
  <c r="F132" i="5"/>
  <c r="F168" i="5"/>
  <c r="R168" i="5"/>
  <c r="X168" i="5"/>
  <c r="H194" i="5"/>
  <c r="F194" i="5"/>
  <c r="X194" i="5"/>
  <c r="R194" i="5"/>
  <c r="I194" i="5"/>
  <c r="J194" i="5"/>
  <c r="H66" i="5"/>
  <c r="R66" i="5"/>
  <c r="J66" i="5"/>
  <c r="X66" i="5"/>
  <c r="I66" i="5"/>
  <c r="F66" i="5"/>
  <c r="H18" i="5"/>
  <c r="R18" i="5"/>
  <c r="J18" i="5"/>
  <c r="X18" i="5"/>
  <c r="H34" i="5"/>
  <c r="X34" i="5"/>
  <c r="R34" i="5"/>
  <c r="J34" i="5"/>
  <c r="I34" i="5"/>
  <c r="F34" i="5"/>
  <c r="H138" i="5"/>
  <c r="R138" i="5"/>
  <c r="J138" i="5"/>
  <c r="I138" i="5"/>
  <c r="X138" i="5"/>
  <c r="F138" i="5"/>
  <c r="X192" i="5"/>
  <c r="F192" i="5"/>
  <c r="H226" i="5"/>
  <c r="X226" i="5"/>
  <c r="R226" i="5"/>
  <c r="F226" i="5"/>
  <c r="J226" i="5"/>
  <c r="I226" i="5"/>
  <c r="R40" i="5"/>
  <c r="X40" i="5"/>
  <c r="I40" i="5"/>
  <c r="H142" i="5"/>
  <c r="R142" i="5"/>
  <c r="J142" i="5"/>
  <c r="F142" i="5"/>
  <c r="I142" i="5"/>
  <c r="X142" i="5"/>
  <c r="F176" i="5"/>
  <c r="X176" i="5"/>
  <c r="R176" i="5"/>
  <c r="H182" i="5"/>
  <c r="F182" i="5"/>
  <c r="X182" i="5"/>
  <c r="I182" i="5"/>
  <c r="R182" i="5"/>
  <c r="J182" i="5"/>
  <c r="R240" i="5"/>
  <c r="F240" i="5"/>
  <c r="H246" i="5"/>
  <c r="I246" i="5"/>
  <c r="X246" i="5"/>
  <c r="F246" i="5"/>
  <c r="R246" i="5"/>
  <c r="J246" i="5"/>
  <c r="H258" i="5"/>
  <c r="X258" i="5"/>
  <c r="R258" i="5"/>
  <c r="J258" i="5"/>
  <c r="I258" i="5"/>
  <c r="F258" i="5"/>
  <c r="F172" i="5"/>
  <c r="R172" i="5"/>
  <c r="R92" i="5"/>
  <c r="I92" i="5"/>
  <c r="X92" i="5"/>
  <c r="H98" i="5"/>
  <c r="R98" i="5"/>
  <c r="J98" i="5"/>
  <c r="X98" i="5"/>
  <c r="I98" i="5"/>
  <c r="F98" i="5"/>
  <c r="H134" i="5"/>
  <c r="F134" i="5"/>
  <c r="R134" i="5"/>
  <c r="J134" i="5"/>
  <c r="I134" i="5"/>
  <c r="X134" i="5"/>
  <c r="H158" i="5"/>
  <c r="X158" i="5"/>
  <c r="R158" i="5"/>
  <c r="J158" i="5"/>
  <c r="I158" i="5"/>
  <c r="F158" i="5"/>
  <c r="I372" i="5"/>
  <c r="R372" i="5"/>
  <c r="J372" i="5"/>
  <c r="H372" i="5"/>
  <c r="F372" i="5"/>
  <c r="H26" i="5"/>
  <c r="X26" i="5"/>
  <c r="R26" i="5"/>
  <c r="J26" i="5"/>
  <c r="H82" i="5"/>
  <c r="R82" i="5"/>
  <c r="J82" i="5"/>
  <c r="I82" i="5"/>
  <c r="F82" i="5"/>
  <c r="X82" i="5"/>
  <c r="H50" i="5"/>
  <c r="R50" i="5"/>
  <c r="J50" i="5"/>
  <c r="X50" i="5"/>
  <c r="I50" i="5"/>
  <c r="F50" i="5"/>
  <c r="R76" i="5"/>
  <c r="I76" i="5"/>
  <c r="X76" i="5"/>
  <c r="R88" i="5"/>
  <c r="X88" i="5"/>
  <c r="I88" i="5"/>
  <c r="X128" i="5"/>
  <c r="F128" i="5"/>
  <c r="H198" i="5"/>
  <c r="R198" i="5"/>
  <c r="J198" i="5"/>
  <c r="I198" i="5"/>
  <c r="F198" i="5"/>
  <c r="X198" i="5"/>
  <c r="H130" i="5"/>
  <c r="F130" i="5"/>
  <c r="X130" i="5"/>
  <c r="I130" i="5"/>
  <c r="R130" i="5"/>
  <c r="J130" i="5"/>
  <c r="H20" i="5"/>
  <c r="J20" i="5"/>
  <c r="R56" i="5"/>
  <c r="X56" i="5"/>
  <c r="I56" i="5"/>
  <c r="F104" i="5"/>
  <c r="R104" i="5"/>
  <c r="X104" i="5"/>
  <c r="H118" i="5"/>
  <c r="F118" i="5"/>
  <c r="I118" i="5"/>
  <c r="X118" i="5"/>
  <c r="R118" i="5"/>
  <c r="J118" i="5"/>
  <c r="R196" i="5"/>
  <c r="F196" i="5"/>
  <c r="H222" i="5"/>
  <c r="R222" i="5"/>
  <c r="J222" i="5"/>
  <c r="F222" i="5"/>
  <c r="I222" i="5"/>
  <c r="X222" i="5"/>
  <c r="R228" i="5"/>
  <c r="F228" i="5"/>
  <c r="X228" i="5"/>
  <c r="R336" i="5"/>
  <c r="J336" i="5"/>
  <c r="H336" i="5"/>
  <c r="F336" i="5"/>
  <c r="X336" i="5"/>
  <c r="H30" i="5"/>
  <c r="J30" i="5"/>
  <c r="X30" i="5"/>
  <c r="I30" i="5"/>
  <c r="F30" i="5"/>
  <c r="F112" i="5"/>
  <c r="X112" i="5"/>
  <c r="R112" i="5"/>
  <c r="H154" i="5"/>
  <c r="R154" i="5"/>
  <c r="J154" i="5"/>
  <c r="I154" i="5"/>
  <c r="X154" i="5"/>
  <c r="F154" i="5"/>
  <c r="H202" i="5"/>
  <c r="R202" i="5"/>
  <c r="J202" i="5"/>
  <c r="I202" i="5"/>
  <c r="X202" i="5"/>
  <c r="F202" i="5"/>
  <c r="R248" i="5"/>
  <c r="F248" i="5"/>
  <c r="J28" i="5"/>
  <c r="I36" i="5"/>
  <c r="R38" i="5"/>
  <c r="I52" i="5"/>
  <c r="R54" i="5"/>
  <c r="I68" i="5"/>
  <c r="I84" i="5"/>
  <c r="AB139" i="5"/>
  <c r="AB155" i="5"/>
  <c r="AB159" i="5"/>
  <c r="R178" i="5"/>
  <c r="AB203" i="5"/>
  <c r="AB210" i="5"/>
  <c r="R230" i="5"/>
  <c r="H266" i="5"/>
  <c r="R266" i="5"/>
  <c r="J266" i="5"/>
  <c r="F266" i="5"/>
  <c r="R288" i="5"/>
  <c r="F288" i="5"/>
  <c r="X288" i="5"/>
  <c r="H294" i="5"/>
  <c r="F294" i="5"/>
  <c r="X294" i="5"/>
  <c r="R294" i="5"/>
  <c r="J320" i="5"/>
  <c r="H320" i="5"/>
  <c r="F320" i="5"/>
  <c r="I346" i="5"/>
  <c r="F346" i="5"/>
  <c r="R359" i="5"/>
  <c r="F359" i="5"/>
  <c r="X403" i="5"/>
  <c r="R403" i="5"/>
  <c r="I403" i="5"/>
  <c r="I436" i="5"/>
  <c r="R436" i="5"/>
  <c r="J436" i="5"/>
  <c r="H436" i="5"/>
  <c r="X443" i="5"/>
  <c r="R443" i="5"/>
  <c r="I443" i="5"/>
  <c r="H443" i="5"/>
  <c r="X447" i="5"/>
  <c r="I447" i="5"/>
  <c r="H447" i="5"/>
  <c r="F447" i="5"/>
  <c r="AB454" i="5"/>
  <c r="I456" i="5"/>
  <c r="R456" i="5"/>
  <c r="J456" i="5"/>
  <c r="F456" i="5"/>
  <c r="X456" i="5"/>
  <c r="J491" i="5"/>
  <c r="H491" i="5"/>
  <c r="R491" i="5"/>
  <c r="X547" i="5"/>
  <c r="J547" i="5"/>
  <c r="H547" i="5"/>
  <c r="F547" i="5"/>
  <c r="R692" i="5"/>
  <c r="J692" i="5"/>
  <c r="H692" i="5"/>
  <c r="R698" i="5"/>
  <c r="H698" i="5"/>
  <c r="R703" i="5"/>
  <c r="H703" i="5"/>
  <c r="I24" i="5"/>
  <c r="I31" i="5"/>
  <c r="I46" i="5"/>
  <c r="H77" i="5"/>
  <c r="AB221" i="5"/>
  <c r="AB253" i="5"/>
  <c r="H254" i="5"/>
  <c r="J254" i="5"/>
  <c r="AB257" i="5"/>
  <c r="AB269" i="5"/>
  <c r="I294" i="5"/>
  <c r="J328" i="5"/>
  <c r="H328" i="5"/>
  <c r="F328" i="5"/>
  <c r="AB362" i="5"/>
  <c r="I368" i="5"/>
  <c r="J368" i="5"/>
  <c r="H368" i="5"/>
  <c r="F368" i="5"/>
  <c r="I388" i="5"/>
  <c r="R388" i="5"/>
  <c r="J388" i="5"/>
  <c r="H388" i="5"/>
  <c r="F388" i="5"/>
  <c r="X388" i="5"/>
  <c r="H403" i="5"/>
  <c r="I420" i="5"/>
  <c r="R420" i="5"/>
  <c r="J420" i="5"/>
  <c r="H420" i="5"/>
  <c r="X427" i="5"/>
  <c r="R427" i="5"/>
  <c r="I427" i="5"/>
  <c r="H427" i="5"/>
  <c r="X431" i="5"/>
  <c r="I431" i="5"/>
  <c r="H431" i="5"/>
  <c r="F431" i="5"/>
  <c r="F436" i="5"/>
  <c r="X619" i="5"/>
  <c r="R619" i="5"/>
  <c r="J619" i="5"/>
  <c r="F619" i="5"/>
  <c r="AB306" i="5"/>
  <c r="I340" i="5"/>
  <c r="R340" i="5"/>
  <c r="J340" i="5"/>
  <c r="H340" i="5"/>
  <c r="F340" i="5"/>
  <c r="I396" i="5"/>
  <c r="R396" i="5"/>
  <c r="J396" i="5"/>
  <c r="H396" i="5"/>
  <c r="F396" i="5"/>
  <c r="X396" i="5"/>
  <c r="R41" i="5"/>
  <c r="H45" i="5"/>
  <c r="H61" i="5"/>
  <c r="X44" i="5"/>
  <c r="J46" i="5"/>
  <c r="X54" i="5"/>
  <c r="I61" i="5"/>
  <c r="J62" i="5"/>
  <c r="I77" i="5"/>
  <c r="J78" i="5"/>
  <c r="I93" i="5"/>
  <c r="J94" i="5"/>
  <c r="AB117" i="5"/>
  <c r="AB129" i="5"/>
  <c r="H141" i="5"/>
  <c r="J146" i="5"/>
  <c r="H157" i="5"/>
  <c r="X178" i="5"/>
  <c r="AB181" i="5"/>
  <c r="AB193" i="5"/>
  <c r="H234" i="5"/>
  <c r="R234" i="5"/>
  <c r="X262" i="5"/>
  <c r="J294" i="5"/>
  <c r="H298" i="5"/>
  <c r="I298" i="5"/>
  <c r="F298" i="5"/>
  <c r="X298" i="5"/>
  <c r="AB314" i="5"/>
  <c r="R324" i="5"/>
  <c r="J324" i="5"/>
  <c r="H324" i="5"/>
  <c r="AB329" i="5"/>
  <c r="I347" i="5"/>
  <c r="R347" i="5"/>
  <c r="H347" i="5"/>
  <c r="F347" i="5"/>
  <c r="I352" i="5"/>
  <c r="R352" i="5"/>
  <c r="J352" i="5"/>
  <c r="H352" i="5"/>
  <c r="F352" i="5"/>
  <c r="R355" i="5"/>
  <c r="I355" i="5"/>
  <c r="I379" i="5"/>
  <c r="R379" i="5"/>
  <c r="F379" i="5"/>
  <c r="AB394" i="5"/>
  <c r="X399" i="5"/>
  <c r="H399" i="5"/>
  <c r="F399" i="5"/>
  <c r="I408" i="5"/>
  <c r="J408" i="5"/>
  <c r="H408" i="5"/>
  <c r="F408" i="5"/>
  <c r="X408" i="5"/>
  <c r="X420" i="5"/>
  <c r="F427" i="5"/>
  <c r="I444" i="5"/>
  <c r="R444" i="5"/>
  <c r="J444" i="5"/>
  <c r="H444" i="5"/>
  <c r="R515" i="5"/>
  <c r="H515" i="5"/>
  <c r="R531" i="5"/>
  <c r="H531" i="5"/>
  <c r="X659" i="5"/>
  <c r="R659" i="5"/>
  <c r="F659" i="5"/>
  <c r="AB866" i="5"/>
  <c r="J866" i="5"/>
  <c r="S1002" i="5"/>
  <c r="AB1002" i="5"/>
  <c r="H218" i="5"/>
  <c r="I218" i="5"/>
  <c r="X218" i="5"/>
  <c r="AB289" i="5"/>
  <c r="I348" i="5"/>
  <c r="J348" i="5"/>
  <c r="H348" i="5"/>
  <c r="F348" i="5"/>
  <c r="X348" i="5"/>
  <c r="I380" i="5"/>
  <c r="J380" i="5"/>
  <c r="H380" i="5"/>
  <c r="F380" i="5"/>
  <c r="X380" i="5"/>
  <c r="X407" i="5"/>
  <c r="I407" i="5"/>
  <c r="H407" i="5"/>
  <c r="F407" i="5"/>
  <c r="I424" i="5"/>
  <c r="J424" i="5"/>
  <c r="H424" i="5"/>
  <c r="F424" i="5"/>
  <c r="X424" i="5"/>
  <c r="R57" i="5"/>
  <c r="X22" i="5"/>
  <c r="J24" i="5"/>
  <c r="AB25" i="5"/>
  <c r="X38" i="5"/>
  <c r="I45" i="5"/>
  <c r="AB21" i="5"/>
  <c r="F22" i="5"/>
  <c r="I23" i="5"/>
  <c r="R24" i="5"/>
  <c r="H33" i="5"/>
  <c r="F38" i="5"/>
  <c r="I44" i="5"/>
  <c r="R46" i="5"/>
  <c r="H49" i="5"/>
  <c r="F54" i="5"/>
  <c r="R62" i="5"/>
  <c r="H65" i="5"/>
  <c r="R78" i="5"/>
  <c r="H81" i="5"/>
  <c r="R94" i="5"/>
  <c r="H97" i="5"/>
  <c r="AB107" i="5"/>
  <c r="X110" i="5"/>
  <c r="AB123" i="5"/>
  <c r="AB127" i="5"/>
  <c r="X136" i="5"/>
  <c r="AB145" i="5"/>
  <c r="R146" i="5"/>
  <c r="X165" i="5"/>
  <c r="X166" i="5"/>
  <c r="AB171" i="5"/>
  <c r="F178" i="5"/>
  <c r="AB187" i="5"/>
  <c r="AB191" i="5"/>
  <c r="AB205" i="5"/>
  <c r="AB213" i="5"/>
  <c r="AB225" i="5"/>
  <c r="X230" i="5"/>
  <c r="J260" i="5"/>
  <c r="F262" i="5"/>
  <c r="H270" i="5"/>
  <c r="J270" i="5"/>
  <c r="I270" i="5"/>
  <c r="R272" i="5"/>
  <c r="F272" i="5"/>
  <c r="X272" i="5"/>
  <c r="R284" i="5"/>
  <c r="F284" i="5"/>
  <c r="H290" i="5"/>
  <c r="R290" i="5"/>
  <c r="J290" i="5"/>
  <c r="I290" i="5"/>
  <c r="AB293" i="5"/>
  <c r="J303" i="5"/>
  <c r="I303" i="5"/>
  <c r="H303" i="5"/>
  <c r="AB336" i="5"/>
  <c r="H355" i="5"/>
  <c r="AB382" i="5"/>
  <c r="I399" i="5"/>
  <c r="I404" i="5"/>
  <c r="R404" i="5"/>
  <c r="J404" i="5"/>
  <c r="H404" i="5"/>
  <c r="R408" i="5"/>
  <c r="X411" i="5"/>
  <c r="R411" i="5"/>
  <c r="I411" i="5"/>
  <c r="H411" i="5"/>
  <c r="X415" i="5"/>
  <c r="I415" i="5"/>
  <c r="H415" i="5"/>
  <c r="F415" i="5"/>
  <c r="F420" i="5"/>
  <c r="I432" i="5"/>
  <c r="J432" i="5"/>
  <c r="H432" i="5"/>
  <c r="F432" i="5"/>
  <c r="X432" i="5"/>
  <c r="X444" i="5"/>
  <c r="I448" i="5"/>
  <c r="R448" i="5"/>
  <c r="J448" i="5"/>
  <c r="H448" i="5"/>
  <c r="F448" i="5"/>
  <c r="X448" i="5"/>
  <c r="AB470" i="5"/>
  <c r="AB476" i="5"/>
  <c r="AB528" i="5"/>
  <c r="R605" i="5"/>
  <c r="F605" i="5"/>
  <c r="J641" i="5"/>
  <c r="R641" i="5"/>
  <c r="F641" i="5"/>
  <c r="H843" i="5"/>
  <c r="J843" i="5"/>
  <c r="AB265" i="5"/>
  <c r="I97" i="5"/>
  <c r="F110" i="5"/>
  <c r="AB133" i="5"/>
  <c r="F136" i="5"/>
  <c r="F140" i="5"/>
  <c r="AB141" i="5"/>
  <c r="X144" i="5"/>
  <c r="X160" i="5"/>
  <c r="F166" i="5"/>
  <c r="AB197" i="5"/>
  <c r="F204" i="5"/>
  <c r="F212" i="5"/>
  <c r="F218" i="5"/>
  <c r="F230" i="5"/>
  <c r="F252" i="5"/>
  <c r="X254" i="5"/>
  <c r="X266" i="5"/>
  <c r="H282" i="5"/>
  <c r="J282" i="5"/>
  <c r="I282" i="5"/>
  <c r="F282" i="5"/>
  <c r="X282" i="5"/>
  <c r="AB305" i="5"/>
  <c r="AB322" i="5"/>
  <c r="I344" i="5"/>
  <c r="R344" i="5"/>
  <c r="J344" i="5"/>
  <c r="H344" i="5"/>
  <c r="AB348" i="5"/>
  <c r="AB380" i="5"/>
  <c r="I384" i="5"/>
  <c r="R384" i="5"/>
  <c r="J384" i="5"/>
  <c r="H384" i="5"/>
  <c r="F384" i="5"/>
  <c r="X384" i="5"/>
  <c r="I428" i="5"/>
  <c r="R428" i="5"/>
  <c r="J428" i="5"/>
  <c r="H428" i="5"/>
  <c r="X435" i="5"/>
  <c r="R435" i="5"/>
  <c r="I435" i="5"/>
  <c r="H435" i="5"/>
  <c r="X439" i="5"/>
  <c r="I439" i="5"/>
  <c r="H439" i="5"/>
  <c r="F439" i="5"/>
  <c r="R455" i="5"/>
  <c r="I455" i="5"/>
  <c r="H455" i="5"/>
  <c r="R759" i="5"/>
  <c r="I759" i="5"/>
  <c r="F759" i="5"/>
  <c r="X759" i="5"/>
  <c r="R316" i="5"/>
  <c r="J316" i="5"/>
  <c r="H316" i="5"/>
  <c r="X32" i="5"/>
  <c r="I33" i="5"/>
  <c r="X48" i="5"/>
  <c r="I49" i="5"/>
  <c r="X64" i="5"/>
  <c r="I65" i="5"/>
  <c r="X80" i="5"/>
  <c r="I81" i="5"/>
  <c r="I22" i="5"/>
  <c r="I32" i="5"/>
  <c r="I38" i="5"/>
  <c r="I48" i="5"/>
  <c r="I54" i="5"/>
  <c r="F58" i="5"/>
  <c r="I64" i="5"/>
  <c r="F74" i="5"/>
  <c r="I80" i="5"/>
  <c r="I96" i="5"/>
  <c r="F100" i="5"/>
  <c r="F106" i="5"/>
  <c r="X109" i="5"/>
  <c r="F122" i="5"/>
  <c r="F126" i="5"/>
  <c r="AB137" i="5"/>
  <c r="AB153" i="5"/>
  <c r="AB157" i="5"/>
  <c r="F160" i="5"/>
  <c r="F164" i="5"/>
  <c r="F170" i="5"/>
  <c r="I178" i="5"/>
  <c r="F186" i="5"/>
  <c r="AB201" i="5"/>
  <c r="AB222" i="5"/>
  <c r="I230" i="5"/>
  <c r="AB237" i="5"/>
  <c r="X244" i="5"/>
  <c r="AB245" i="5"/>
  <c r="F254" i="5"/>
  <c r="R256" i="5"/>
  <c r="F256" i="5"/>
  <c r="AB258" i="5"/>
  <c r="AB273" i="5"/>
  <c r="H274" i="5"/>
  <c r="X274" i="5"/>
  <c r="R274" i="5"/>
  <c r="J274" i="5"/>
  <c r="J312" i="5"/>
  <c r="H312" i="5"/>
  <c r="F312" i="5"/>
  <c r="R332" i="5"/>
  <c r="J332" i="5"/>
  <c r="H332" i="5"/>
  <c r="I356" i="5"/>
  <c r="R356" i="5"/>
  <c r="J356" i="5"/>
  <c r="H356" i="5"/>
  <c r="R363" i="5"/>
  <c r="R367" i="5"/>
  <c r="F367" i="5"/>
  <c r="X395" i="5"/>
  <c r="R395" i="5"/>
  <c r="I395" i="5"/>
  <c r="H395" i="5"/>
  <c r="F395" i="5"/>
  <c r="I416" i="5"/>
  <c r="J416" i="5"/>
  <c r="H416" i="5"/>
  <c r="F416" i="5"/>
  <c r="X416" i="5"/>
  <c r="X428" i="5"/>
  <c r="F435" i="5"/>
  <c r="F455" i="5"/>
  <c r="X510" i="5"/>
  <c r="H510" i="5"/>
  <c r="H522" i="5"/>
  <c r="X522" i="5"/>
  <c r="F522" i="5"/>
  <c r="R565" i="5"/>
  <c r="F565" i="5"/>
  <c r="J637" i="5"/>
  <c r="R637" i="5"/>
  <c r="F637" i="5"/>
  <c r="I725" i="5"/>
  <c r="F725" i="5"/>
  <c r="X725" i="5"/>
  <c r="I741" i="5"/>
  <c r="F741" i="5"/>
  <c r="X741" i="5"/>
  <c r="AB321" i="5"/>
  <c r="J22" i="5"/>
  <c r="AB31" i="5"/>
  <c r="J38" i="5"/>
  <c r="X52" i="5"/>
  <c r="J54" i="5"/>
  <c r="X68" i="5"/>
  <c r="X84" i="5"/>
  <c r="X94" i="5"/>
  <c r="R100" i="5"/>
  <c r="H109" i="5"/>
  <c r="I110" i="5"/>
  <c r="R144" i="5"/>
  <c r="X146"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X387" i="5"/>
  <c r="R387" i="5"/>
  <c r="I387" i="5"/>
  <c r="H387" i="5"/>
  <c r="F387" i="5"/>
  <c r="I400" i="5"/>
  <c r="H400" i="5"/>
  <c r="F400" i="5"/>
  <c r="X400" i="5"/>
  <c r="I412" i="5"/>
  <c r="R412" i="5"/>
  <c r="J412" i="5"/>
  <c r="H412" i="5"/>
  <c r="X419" i="5"/>
  <c r="R419" i="5"/>
  <c r="I419" i="5"/>
  <c r="H419" i="5"/>
  <c r="X423" i="5"/>
  <c r="I423" i="5"/>
  <c r="H423" i="5"/>
  <c r="F423" i="5"/>
  <c r="F428" i="5"/>
  <c r="I440" i="5"/>
  <c r="J440" i="5"/>
  <c r="H440" i="5"/>
  <c r="F440" i="5"/>
  <c r="X440" i="5"/>
  <c r="R447" i="5"/>
  <c r="AB544" i="5"/>
  <c r="J507" i="5"/>
  <c r="J539" i="5"/>
  <c r="R543" i="5"/>
  <c r="J543" i="5"/>
  <c r="H543" i="5"/>
  <c r="X563" i="5"/>
  <c r="F563" i="5"/>
  <c r="R563" i="5"/>
  <c r="AB610" i="5"/>
  <c r="AB622" i="5"/>
  <c r="S622" i="5"/>
  <c r="S654" i="5"/>
  <c r="I665" i="5"/>
  <c r="R665" i="5"/>
  <c r="J665" i="5"/>
  <c r="F665" i="5"/>
  <c r="X665" i="5"/>
  <c r="S703" i="5"/>
  <c r="AB703" i="5"/>
  <c r="I733" i="5"/>
  <c r="J733" i="5"/>
  <c r="F733" i="5"/>
  <c r="X733" i="5"/>
  <c r="AB751" i="5"/>
  <c r="R751" i="5"/>
  <c r="AB848" i="5"/>
  <c r="S848" i="5"/>
  <c r="H1005" i="5"/>
  <c r="F1005" i="5"/>
  <c r="X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X460" i="5"/>
  <c r="I471" i="5"/>
  <c r="AB488" i="5"/>
  <c r="AB500" i="5"/>
  <c r="AB504" i="5"/>
  <c r="AB512" i="5"/>
  <c r="AB520" i="5"/>
  <c r="AB536" i="5"/>
  <c r="H542" i="5"/>
  <c r="X546" i="5"/>
  <c r="R555" i="5"/>
  <c r="J555" i="5"/>
  <c r="H562" i="5"/>
  <c r="F562" i="5"/>
  <c r="X562" i="5"/>
  <c r="AB570" i="5"/>
  <c r="R625" i="5"/>
  <c r="F625" i="5"/>
  <c r="I657" i="5"/>
  <c r="R657" i="5"/>
  <c r="J657" i="5"/>
  <c r="F657" i="5"/>
  <c r="AB660" i="5"/>
  <c r="R682" i="5"/>
  <c r="H682" i="5"/>
  <c r="S723" i="5"/>
  <c r="AB723" i="5"/>
  <c r="H769" i="5"/>
  <c r="X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X506" i="5"/>
  <c r="H538" i="5"/>
  <c r="X538" i="5"/>
  <c r="H546" i="5"/>
  <c r="I550" i="5"/>
  <c r="H550" i="5"/>
  <c r="F550" i="5"/>
  <c r="X550" i="5"/>
  <c r="X551" i="5"/>
  <c r="F551" i="5"/>
  <c r="R551" i="5"/>
  <c r="X559" i="5"/>
  <c r="R559" i="5"/>
  <c r="J559" i="5"/>
  <c r="H559" i="5"/>
  <c r="AB562" i="5"/>
  <c r="R581" i="5"/>
  <c r="F581" i="5"/>
  <c r="X627" i="5"/>
  <c r="R627" i="5"/>
  <c r="J627" i="5"/>
  <c r="F627" i="5"/>
  <c r="AB630" i="5"/>
  <c r="I693" i="5"/>
  <c r="J693" i="5"/>
  <c r="F693" i="5"/>
  <c r="X693" i="5"/>
  <c r="J723" i="5"/>
  <c r="I723" i="5"/>
  <c r="F830" i="5"/>
  <c r="R830" i="5"/>
  <c r="H830" i="5"/>
  <c r="I452" i="5"/>
  <c r="X452" i="5"/>
  <c r="H511" i="5"/>
  <c r="R511" i="5"/>
  <c r="F511" i="5"/>
  <c r="R597" i="5"/>
  <c r="F597" i="5"/>
  <c r="R617" i="5"/>
  <c r="R690" i="5"/>
  <c r="H690" i="5"/>
  <c r="H813" i="5"/>
  <c r="X827" i="5"/>
  <c r="J827" i="5"/>
  <c r="H827" i="5"/>
  <c r="F827" i="5"/>
  <c r="S883" i="5"/>
  <c r="AB970" i="5"/>
  <c r="S970" i="5"/>
  <c r="AB233" i="5"/>
  <c r="AB249" i="5"/>
  <c r="AB270" i="5"/>
  <c r="AB285" i="5"/>
  <c r="AB290" i="5"/>
  <c r="X301" i="5"/>
  <c r="AB303" i="5"/>
  <c r="J321" i="5"/>
  <c r="AB370" i="5"/>
  <c r="R371" i="5"/>
  <c r="AB386" i="5"/>
  <c r="AB390" i="5"/>
  <c r="AB391" i="5"/>
  <c r="AB398" i="5"/>
  <c r="AB459" i="5"/>
  <c r="AB461" i="5"/>
  <c r="R503" i="5"/>
  <c r="J519" i="5"/>
  <c r="R519" i="5"/>
  <c r="AB532" i="5"/>
  <c r="R535" i="5"/>
  <c r="AB546" i="5"/>
  <c r="AB554" i="5"/>
  <c r="I575" i="5"/>
  <c r="X583" i="5"/>
  <c r="J583" i="5"/>
  <c r="R585" i="5"/>
  <c r="AB598" i="5"/>
  <c r="F617" i="5"/>
  <c r="X635" i="5"/>
  <c r="F635" i="5"/>
  <c r="R635" i="5"/>
  <c r="J635" i="5"/>
  <c r="AB650" i="5"/>
  <c r="S650" i="5"/>
  <c r="AB676" i="5"/>
  <c r="S697" i="5"/>
  <c r="S715" i="5"/>
  <c r="AB715" i="5"/>
  <c r="F735" i="5"/>
  <c r="J735" i="5"/>
  <c r="I735" i="5"/>
  <c r="X735" i="5"/>
  <c r="S745" i="5"/>
  <c r="R775" i="5"/>
  <c r="I775" i="5"/>
  <c r="F775" i="5"/>
  <c r="X775" i="5"/>
  <c r="H789" i="5"/>
  <c r="X789" i="5"/>
  <c r="J789" i="5"/>
  <c r="I789" i="5"/>
  <c r="F789" i="5"/>
  <c r="R932" i="5"/>
  <c r="J932" i="5"/>
  <c r="F932" i="5"/>
  <c r="AB954" i="5"/>
  <c r="S954" i="5"/>
  <c r="S961" i="5"/>
  <c r="AB966" i="5"/>
  <c r="J966" i="5"/>
  <c r="X1017" i="5"/>
  <c r="H1017" i="5"/>
  <c r="F1017" i="5"/>
  <c r="X1113" i="5"/>
  <c r="H1113" i="5"/>
  <c r="F1113" i="5"/>
  <c r="AB286" i="5"/>
  <c r="H301" i="5"/>
  <c r="AB308" i="5"/>
  <c r="AB316" i="5"/>
  <c r="AB324" i="5"/>
  <c r="AB334" i="5"/>
  <c r="X360" i="5"/>
  <c r="X392" i="5"/>
  <c r="AB412" i="5"/>
  <c r="AB420" i="5"/>
  <c r="AB428" i="5"/>
  <c r="AB436" i="5"/>
  <c r="AB444" i="5"/>
  <c r="X454" i="5"/>
  <c r="I454" i="5"/>
  <c r="AB462" i="5"/>
  <c r="H490" i="5"/>
  <c r="F490" i="5"/>
  <c r="H494" i="5"/>
  <c r="X494" i="5"/>
  <c r="AB503" i="5"/>
  <c r="H507" i="5"/>
  <c r="J511" i="5"/>
  <c r="H539" i="5"/>
  <c r="F543" i="5"/>
  <c r="AB558" i="5"/>
  <c r="R613" i="5"/>
  <c r="AB618" i="5"/>
  <c r="S618" i="5"/>
  <c r="X623" i="5"/>
  <c r="F623" i="5"/>
  <c r="R623" i="5"/>
  <c r="J623" i="5"/>
  <c r="R691" i="5"/>
  <c r="J691" i="5"/>
  <c r="I691" i="5"/>
  <c r="X691" i="5"/>
  <c r="J707" i="5"/>
  <c r="I707" i="5"/>
  <c r="J715" i="5"/>
  <c r="I715" i="5"/>
  <c r="F715" i="5"/>
  <c r="F719" i="5"/>
  <c r="J727" i="5"/>
  <c r="F727" i="5"/>
  <c r="X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X567" i="5"/>
  <c r="R567" i="5"/>
  <c r="J567" i="5"/>
  <c r="X571" i="5"/>
  <c r="F571" i="5"/>
  <c r="R571" i="5"/>
  <c r="R609" i="5"/>
  <c r="F609" i="5"/>
  <c r="R621" i="5"/>
  <c r="F621" i="5"/>
  <c r="H631" i="5"/>
  <c r="AB634" i="5"/>
  <c r="S634" i="5"/>
  <c r="I653" i="5"/>
  <c r="R653" i="5"/>
  <c r="J653" i="5"/>
  <c r="F653" i="5"/>
  <c r="X653" i="5"/>
  <c r="H756" i="5"/>
  <c r="R766" i="5"/>
  <c r="S820" i="5"/>
  <c r="J825" i="5"/>
  <c r="I825" i="5"/>
  <c r="F825" i="5"/>
  <c r="X1058" i="5"/>
  <c r="F1058" i="5"/>
  <c r="J1058" i="5"/>
  <c r="H1058" i="5"/>
  <c r="H1061" i="5"/>
  <c r="X1061" i="5"/>
  <c r="H1069" i="5"/>
  <c r="F1069" i="5"/>
  <c r="X1069" i="5"/>
  <c r="AB644" i="5"/>
  <c r="J651" i="5"/>
  <c r="AB654" i="5"/>
  <c r="I667" i="5"/>
  <c r="S678" i="5"/>
  <c r="J743" i="5"/>
  <c r="AB745" i="5"/>
  <c r="H757" i="5"/>
  <c r="X757" i="5"/>
  <c r="AB761" i="5"/>
  <c r="R771" i="5"/>
  <c r="X771" i="5"/>
  <c r="H797" i="5"/>
  <c r="I797" i="5"/>
  <c r="F797" i="5"/>
  <c r="R799" i="5"/>
  <c r="F799" i="5"/>
  <c r="F803" i="5"/>
  <c r="AB806" i="5"/>
  <c r="AB838" i="5"/>
  <c r="S838" i="5"/>
  <c r="AB842" i="5"/>
  <c r="S853" i="5"/>
  <c r="H861" i="5"/>
  <c r="J861" i="5"/>
  <c r="X861" i="5"/>
  <c r="S869" i="5"/>
  <c r="AB890" i="5"/>
  <c r="J890" i="5"/>
  <c r="S899" i="5"/>
  <c r="R912" i="5"/>
  <c r="F912" i="5"/>
  <c r="J938" i="5"/>
  <c r="H938" i="5"/>
  <c r="J947" i="5"/>
  <c r="H947" i="5"/>
  <c r="J970" i="5"/>
  <c r="S982" i="5"/>
  <c r="S1022" i="5"/>
  <c r="H1037" i="5"/>
  <c r="F1037" i="5"/>
  <c r="X1037" i="5"/>
  <c r="X1042" i="5"/>
  <c r="J1042" i="5"/>
  <c r="H1042" i="5"/>
  <c r="F1042" i="5"/>
  <c r="AB1045" i="5"/>
  <c r="S1045" i="5"/>
  <c r="H1053" i="5"/>
  <c r="F1053" i="5"/>
  <c r="X1053" i="5"/>
  <c r="H1077" i="5"/>
  <c r="X1077" i="5"/>
  <c r="S1264" i="5"/>
  <c r="AB1264" i="5"/>
  <c r="AB601" i="5"/>
  <c r="J611" i="5"/>
  <c r="AB628" i="5"/>
  <c r="AB633" i="5"/>
  <c r="AB649" i="5"/>
  <c r="R651" i="5"/>
  <c r="H661" i="5"/>
  <c r="AB666" i="5"/>
  <c r="R667" i="5"/>
  <c r="AB672" i="5"/>
  <c r="J673" i="5"/>
  <c r="AB677" i="5"/>
  <c r="AB699" i="5"/>
  <c r="AB724" i="5"/>
  <c r="AB732" i="5"/>
  <c r="AB739" i="5"/>
  <c r="AB741" i="5"/>
  <c r="AB753" i="5"/>
  <c r="R763" i="5"/>
  <c r="X763" i="5"/>
  <c r="AB765" i="5"/>
  <c r="R765" i="5"/>
  <c r="H777" i="5"/>
  <c r="J777" i="5"/>
  <c r="X777" i="5"/>
  <c r="H823" i="5"/>
  <c r="X823" i="5"/>
  <c r="S827" i="5"/>
  <c r="AB827" i="5"/>
  <c r="F834" i="5"/>
  <c r="AB851" i="5"/>
  <c r="I851" i="5"/>
  <c r="H864" i="5"/>
  <c r="F864" i="5"/>
  <c r="S867" i="5"/>
  <c r="AB884" i="5"/>
  <c r="S929" i="5"/>
  <c r="J933" i="5"/>
  <c r="X933" i="5"/>
  <c r="S942" i="5"/>
  <c r="S950" i="5"/>
  <c r="S957" i="5"/>
  <c r="F977" i="5"/>
  <c r="H977" i="5"/>
  <c r="F989" i="5"/>
  <c r="X989" i="5"/>
  <c r="R1008" i="5"/>
  <c r="F1008" i="5"/>
  <c r="S1026" i="5"/>
  <c r="X1033" i="5"/>
  <c r="H1033" i="5"/>
  <c r="F1033" i="5"/>
  <c r="H1045" i="5"/>
  <c r="X1045" i="5"/>
  <c r="X1090" i="5"/>
  <c r="H1090" i="5"/>
  <c r="J1090" i="5"/>
  <c r="F1090" i="5"/>
  <c r="H1117" i="5"/>
  <c r="F1117" i="5"/>
  <c r="R1131" i="5"/>
  <c r="X1131" i="5"/>
  <c r="J1184" i="5"/>
  <c r="X1184" i="5"/>
  <c r="AB678" i="5"/>
  <c r="S769" i="5"/>
  <c r="H781" i="5"/>
  <c r="I781" i="5"/>
  <c r="F781" i="5"/>
  <c r="R783" i="5"/>
  <c r="F783" i="5"/>
  <c r="S789" i="5"/>
  <c r="H801" i="5"/>
  <c r="J801" i="5"/>
  <c r="R803" i="5"/>
  <c r="X803" i="5"/>
  <c r="I811" i="5"/>
  <c r="X811" i="5"/>
  <c r="R811" i="5"/>
  <c r="S814" i="5"/>
  <c r="S836" i="5"/>
  <c r="S839" i="5"/>
  <c r="AB839" i="5"/>
  <c r="H877" i="5"/>
  <c r="F877" i="5"/>
  <c r="X877" i="5"/>
  <c r="R884" i="5"/>
  <c r="J884" i="5"/>
  <c r="F884" i="5"/>
  <c r="AB934" i="5"/>
  <c r="S934" i="5"/>
  <c r="R952" i="5"/>
  <c r="F952" i="5"/>
  <c r="S1003" i="5"/>
  <c r="AB1009" i="5"/>
  <c r="S1009" i="5"/>
  <c r="X1022" i="5"/>
  <c r="J1022" i="5"/>
  <c r="H1022" i="5"/>
  <c r="F1022" i="5"/>
  <c r="R1024" i="5"/>
  <c r="F1024" i="5"/>
  <c r="R1200" i="5"/>
  <c r="I1200" i="5"/>
  <c r="F1200" i="5"/>
  <c r="X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X1026" i="5"/>
  <c r="J1026" i="5"/>
  <c r="H1026" i="5"/>
  <c r="F1026" i="5"/>
  <c r="AB1029" i="5"/>
  <c r="S1029" i="5"/>
  <c r="X1046" i="5"/>
  <c r="J1046" i="5"/>
  <c r="H1046" i="5"/>
  <c r="X1049" i="5"/>
  <c r="H1049" i="5"/>
  <c r="F1049" i="5"/>
  <c r="X1062" i="5"/>
  <c r="H1062" i="5"/>
  <c r="J1062" i="5"/>
  <c r="F1062" i="5"/>
  <c r="S1086" i="5"/>
  <c r="AB1086" i="5"/>
  <c r="S1107" i="5"/>
  <c r="X1129" i="5"/>
  <c r="H1129" i="5"/>
  <c r="F1129" i="5"/>
  <c r="R1146" i="5"/>
  <c r="H1146" i="5"/>
  <c r="J1146" i="5"/>
  <c r="F1146" i="5"/>
  <c r="X1146" i="5"/>
  <c r="AB451" i="5"/>
  <c r="F615" i="5"/>
  <c r="AB624" i="5"/>
  <c r="AB636" i="5"/>
  <c r="AB652" i="5"/>
  <c r="AB656" i="5"/>
  <c r="S662" i="5"/>
  <c r="I675" i="5"/>
  <c r="S694" i="5"/>
  <c r="H699" i="5"/>
  <c r="AB708" i="5"/>
  <c r="J709" i="5"/>
  <c r="AB716" i="5"/>
  <c r="H717" i="5"/>
  <c r="F745" i="5"/>
  <c r="I747" i="5"/>
  <c r="X755" i="5"/>
  <c r="F757" i="5"/>
  <c r="S771" i="5"/>
  <c r="AB773" i="5"/>
  <c r="R773" i="5"/>
  <c r="R782" i="5"/>
  <c r="H785" i="5"/>
  <c r="J785" i="5"/>
  <c r="R791" i="5"/>
  <c r="F791" i="5"/>
  <c r="X791" i="5"/>
  <c r="AB797" i="5"/>
  <c r="S808" i="5"/>
  <c r="H811" i="5"/>
  <c r="AB823" i="5"/>
  <c r="S842" i="5"/>
  <c r="S850" i="5"/>
  <c r="S865" i="5"/>
  <c r="S870" i="5"/>
  <c r="J893" i="5"/>
  <c r="F893" i="5"/>
  <c r="X893" i="5"/>
  <c r="J909" i="5"/>
  <c r="H909" i="5"/>
  <c r="X909" i="5"/>
  <c r="R916" i="5"/>
  <c r="F916" i="5"/>
  <c r="H934" i="5"/>
  <c r="F934" i="5"/>
  <c r="J937" i="5"/>
  <c r="H937" i="5"/>
  <c r="AB950" i="5"/>
  <c r="R968" i="5"/>
  <c r="F968" i="5"/>
  <c r="X1018" i="5"/>
  <c r="J1018" i="5"/>
  <c r="H1018" i="5"/>
  <c r="F1018" i="5"/>
  <c r="AB1026" i="5"/>
  <c r="F1046" i="5"/>
  <c r="X1086" i="5"/>
  <c r="F1086" i="5"/>
  <c r="J1086" i="5"/>
  <c r="H1086" i="5"/>
  <c r="AB1118" i="5"/>
  <c r="S1118" i="5"/>
  <c r="X113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X797" i="5"/>
  <c r="X799" i="5"/>
  <c r="J811" i="5"/>
  <c r="F829" i="5"/>
  <c r="F831" i="5"/>
  <c r="AB833" i="5"/>
  <c r="S833" i="5"/>
  <c r="AB845" i="5"/>
  <c r="F861" i="5"/>
  <c r="AB865" i="5"/>
  <c r="S871" i="5"/>
  <c r="R880" i="5"/>
  <c r="F880" i="5"/>
  <c r="AB882" i="5"/>
  <c r="X882" i="5"/>
  <c r="S901" i="5"/>
  <c r="F909" i="5"/>
  <c r="J916" i="5"/>
  <c r="X937" i="5"/>
  <c r="X994" i="5"/>
  <c r="J994" i="5"/>
  <c r="H994" i="5"/>
  <c r="F994" i="5"/>
  <c r="X998" i="5"/>
  <c r="J998" i="5"/>
  <c r="H998" i="5"/>
  <c r="F998" i="5"/>
  <c r="AB1001" i="5"/>
  <c r="S1001" i="5"/>
  <c r="S1099" i="5"/>
  <c r="S1168" i="5"/>
  <c r="AB1168" i="5"/>
  <c r="AB605" i="5"/>
  <c r="J615" i="5"/>
  <c r="F629" i="5"/>
  <c r="F651" i="5"/>
  <c r="F667" i="5"/>
  <c r="AB669" i="5"/>
  <c r="X673" i="5"/>
  <c r="H687" i="5"/>
  <c r="S696" i="5"/>
  <c r="J699" i="5"/>
  <c r="H737" i="5"/>
  <c r="I739" i="5"/>
  <c r="J757" i="5"/>
  <c r="R767" i="5"/>
  <c r="I767" i="5"/>
  <c r="F771" i="5"/>
  <c r="R787" i="5"/>
  <c r="I787" i="5"/>
  <c r="J797" i="5"/>
  <c r="I799" i="5"/>
  <c r="X801" i="5"/>
  <c r="S803" i="5"/>
  <c r="AB811" i="5"/>
  <c r="J819" i="5"/>
  <c r="F819" i="5"/>
  <c r="X819" i="5"/>
  <c r="H824" i="5"/>
  <c r="J824" i="5"/>
  <c r="AB828" i="5"/>
  <c r="J831" i="5"/>
  <c r="J847" i="5"/>
  <c r="H847" i="5"/>
  <c r="S886" i="5"/>
  <c r="H925" i="5"/>
  <c r="J925" i="5"/>
  <c r="F925" i="5"/>
  <c r="X930"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X1110" i="5"/>
  <c r="J1110" i="5"/>
  <c r="S1121" i="5"/>
  <c r="S1122" i="5"/>
  <c r="AB1137" i="5"/>
  <c r="X1159" i="5"/>
  <c r="J1165" i="5"/>
  <c r="S1171" i="5"/>
  <c r="S1172" i="5"/>
  <c r="S1179" i="5"/>
  <c r="S1180" i="5"/>
  <c r="S1184" i="5"/>
  <c r="S1188" i="5"/>
  <c r="AB1201" i="5"/>
  <c r="S1201" i="5"/>
  <c r="S1204" i="5"/>
  <c r="AB1204" i="5"/>
  <c r="X1208" i="5"/>
  <c r="AB1212" i="5"/>
  <c r="R1228" i="5"/>
  <c r="H1228" i="5"/>
  <c r="F1228" i="5"/>
  <c r="X1228" i="5"/>
  <c r="J1228" i="5"/>
  <c r="S1310" i="5"/>
  <c r="AB821" i="5"/>
  <c r="S882" i="5"/>
  <c r="X887" i="5"/>
  <c r="AB919" i="5"/>
  <c r="S938" i="5"/>
  <c r="AB939" i="5"/>
  <c r="AB951" i="5"/>
  <c r="X953" i="5"/>
  <c r="X965" i="5"/>
  <c r="F972" i="5"/>
  <c r="S974" i="5"/>
  <c r="AB978" i="5"/>
  <c r="S990" i="5"/>
  <c r="S1005" i="5"/>
  <c r="J1010" i="5"/>
  <c r="X1021" i="5"/>
  <c r="J1030" i="5"/>
  <c r="R1034" i="5"/>
  <c r="AB1038" i="5"/>
  <c r="S1050" i="5"/>
  <c r="I1054" i="5"/>
  <c r="X1082" i="5"/>
  <c r="J1082" i="5"/>
  <c r="S1093" i="5"/>
  <c r="S1101" i="5"/>
  <c r="S1102" i="5"/>
  <c r="I1106" i="5"/>
  <c r="AB1110" i="5"/>
  <c r="AB1122" i="5"/>
  <c r="X1125" i="5"/>
  <c r="S1164" i="5"/>
  <c r="R1165" i="5"/>
  <c r="AB1171" i="5"/>
  <c r="R1177" i="5"/>
  <c r="I1177" i="5"/>
  <c r="R1204" i="5"/>
  <c r="J1204" i="5"/>
  <c r="I1204" i="5"/>
  <c r="X1204" i="5"/>
  <c r="H1235" i="5"/>
  <c r="X1235" i="5"/>
  <c r="AB849" i="5"/>
  <c r="AB938" i="5"/>
  <c r="H953" i="5"/>
  <c r="AB1014" i="5"/>
  <c r="AB1034" i="5"/>
  <c r="AB1054" i="5"/>
  <c r="AB1065" i="5"/>
  <c r="AB1082" i="5"/>
  <c r="R1094" i="5"/>
  <c r="F1098" i="5"/>
  <c r="X1102" i="5"/>
  <c r="J1102" i="5"/>
  <c r="S1123" i="5"/>
  <c r="AB1129" i="5"/>
  <c r="I1135" i="5"/>
  <c r="J1135" i="5"/>
  <c r="X1153" i="5"/>
  <c r="F1153" i="5"/>
  <c r="J1153" i="5"/>
  <c r="AB1180" i="5"/>
  <c r="AB1188" i="5"/>
  <c r="S1200" i="5"/>
  <c r="AB1200" i="5"/>
  <c r="R1212" i="5"/>
  <c r="H1212" i="5"/>
  <c r="F1212" i="5"/>
  <c r="X1212" i="5"/>
  <c r="J1212" i="5"/>
  <c r="S1220" i="5"/>
  <c r="AB1220" i="5"/>
  <c r="X1223" i="5"/>
  <c r="J1256" i="5"/>
  <c r="I1256" i="5"/>
  <c r="F1256" i="5"/>
  <c r="H1259" i="5"/>
  <c r="AB1259" i="5"/>
  <c r="AB1486" i="5"/>
  <c r="S1486" i="5"/>
  <c r="S1520" i="5"/>
  <c r="S1827" i="5"/>
  <c r="AB1836" i="5"/>
  <c r="S1836" i="5"/>
  <c r="F956" i="5"/>
  <c r="AB974" i="5"/>
  <c r="AB990" i="5"/>
  <c r="AB1050" i="5"/>
  <c r="S1066" i="5"/>
  <c r="S1074" i="5"/>
  <c r="F1097" i="5"/>
  <c r="X1126"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X1074" i="5"/>
  <c r="J1074" i="5"/>
  <c r="AB1077" i="5"/>
  <c r="H1097" i="5"/>
  <c r="F1110" i="5"/>
  <c r="S1115" i="5"/>
  <c r="AB1126" i="5"/>
  <c r="F1142" i="5"/>
  <c r="X1142" i="5"/>
  <c r="H1153" i="5"/>
  <c r="AB1158" i="5"/>
  <c r="R1160" i="5"/>
  <c r="H1160" i="5"/>
  <c r="AB1167" i="5"/>
  <c r="S1167" i="5"/>
  <c r="X1172" i="5"/>
  <c r="R1185" i="5"/>
  <c r="H1185" i="5"/>
  <c r="H1220" i="5"/>
  <c r="X1220" i="5"/>
  <c r="AB1238" i="5"/>
  <c r="S1238" i="5"/>
  <c r="S967" i="5"/>
  <c r="F990" i="5"/>
  <c r="AB1006" i="5"/>
  <c r="S1015" i="5"/>
  <c r="S1035" i="5"/>
  <c r="AB1046" i="5"/>
  <c r="S1055" i="5"/>
  <c r="AB1074" i="5"/>
  <c r="S1094" i="5"/>
  <c r="S1105" i="5"/>
  <c r="X1118" i="5"/>
  <c r="J1118" i="5"/>
  <c r="S1129" i="5"/>
  <c r="S1150" i="5"/>
  <c r="I1151" i="5"/>
  <c r="X1151" i="5"/>
  <c r="I1153" i="5"/>
  <c r="R1168" i="5"/>
  <c r="X1168" i="5"/>
  <c r="F1172" i="5"/>
  <c r="S1176" i="5"/>
  <c r="AB1183" i="5"/>
  <c r="S1196" i="5"/>
  <c r="J1248" i="5"/>
  <c r="X1248" i="5"/>
  <c r="J1260" i="5"/>
  <c r="I1260" i="5"/>
  <c r="F1260" i="5"/>
  <c r="AB1263" i="5"/>
  <c r="S1263" i="5"/>
  <c r="F1463" i="5"/>
  <c r="X1065" i="5"/>
  <c r="F1065" i="5"/>
  <c r="X1098" i="5"/>
  <c r="H1098" i="5"/>
  <c r="H1172" i="5"/>
  <c r="AB1184" i="5"/>
  <c r="H1188" i="5"/>
  <c r="F1188" i="5"/>
  <c r="R1196" i="5"/>
  <c r="H1196" i="5"/>
  <c r="F1196" i="5"/>
  <c r="X1196" i="5"/>
  <c r="I1203" i="5"/>
  <c r="AB1203" i="5"/>
  <c r="S1228" i="5"/>
  <c r="AB1228" i="5"/>
  <c r="H1288" i="5"/>
  <c r="AB1442" i="5"/>
  <c r="S1442" i="5"/>
  <c r="R1224" i="5"/>
  <c r="I1224" i="5"/>
  <c r="AB1295" i="5"/>
  <c r="S1295" i="5"/>
  <c r="AB1327" i="5"/>
  <c r="S1327" i="5"/>
  <c r="R1348" i="5"/>
  <c r="J1348" i="5"/>
  <c r="H1348" i="5"/>
  <c r="S1353" i="5"/>
  <c r="R1356" i="5"/>
  <c r="J1356" i="5"/>
  <c r="F1448" i="5"/>
  <c r="X1448" i="5"/>
  <c r="S1532" i="5"/>
  <c r="AB1547" i="5"/>
  <c r="S1547" i="5"/>
  <c r="F1627" i="5"/>
  <c r="X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X1224" i="5"/>
  <c r="AB1233" i="5"/>
  <c r="S1245" i="5"/>
  <c r="S1253" i="5"/>
  <c r="S1267" i="5"/>
  <c r="S1287" i="5"/>
  <c r="S1289" i="5"/>
  <c r="S1292" i="5"/>
  <c r="F1300" i="5"/>
  <c r="S1324" i="5"/>
  <c r="F1332" i="5"/>
  <c r="X1335" i="5"/>
  <c r="F1338" i="5"/>
  <c r="AB1355" i="5"/>
  <c r="S1355" i="5"/>
  <c r="F1396" i="5"/>
  <c r="AB1449" i="5"/>
  <c r="X1464" i="5"/>
  <c r="S1540" i="5"/>
  <c r="X1545" i="5"/>
  <c r="J1545" i="5"/>
  <c r="H1545" i="5"/>
  <c r="I1545" i="5"/>
  <c r="F1545" i="5"/>
  <c r="S1675" i="5"/>
  <c r="S1206" i="5"/>
  <c r="S1219" i="5"/>
  <c r="AB1255" i="5"/>
  <c r="AB1268" i="5"/>
  <c r="S1270" i="5"/>
  <c r="S1278" i="5"/>
  <c r="AB1284" i="5"/>
  <c r="F1355" i="5"/>
  <c r="X1355" i="5"/>
  <c r="AB1380" i="5"/>
  <c r="S1383" i="5"/>
  <c r="AB1466" i="5"/>
  <c r="X1728" i="5"/>
  <c r="H1728" i="5"/>
  <c r="F1728" i="5"/>
  <c r="I1728" i="5"/>
  <c r="AB1296" i="5"/>
  <c r="S1316" i="5"/>
  <c r="AB1323" i="5"/>
  <c r="AB1328" i="5"/>
  <c r="AB1341" i="5"/>
  <c r="AB1409" i="5"/>
  <c r="AB1425" i="5"/>
  <c r="AB1433" i="5"/>
  <c r="J1450" i="5"/>
  <c r="AB1465" i="5"/>
  <c r="AB1564" i="5"/>
  <c r="S1579" i="5"/>
  <c r="AB1620" i="5"/>
  <c r="S1726" i="5"/>
  <c r="I1731" i="5"/>
  <c r="F1731" i="5"/>
  <c r="X1731" i="5"/>
  <c r="H1734" i="5"/>
  <c r="X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X1437" i="5"/>
  <c r="AB1448" i="5"/>
  <c r="H1505" i="5"/>
  <c r="AB1506" i="5"/>
  <c r="AB1514" i="5"/>
  <c r="AB1524" i="5"/>
  <c r="S1524" i="5"/>
  <c r="AB1556" i="5"/>
  <c r="AB1576" i="5"/>
  <c r="I1576" i="5"/>
  <c r="J1644" i="5"/>
  <c r="S1691" i="5"/>
  <c r="AB1723" i="5"/>
  <c r="F1723" i="5"/>
  <c r="AB1732" i="5"/>
  <c r="S1732" i="5"/>
  <c r="S1861" i="5"/>
  <c r="I1872" i="5"/>
  <c r="J1872" i="5"/>
  <c r="X1872" i="5"/>
  <c r="R1872" i="5"/>
  <c r="R1944" i="5"/>
  <c r="J1944" i="5"/>
  <c r="I1944" i="5"/>
  <c r="H1944" i="5"/>
  <c r="F1944" i="5"/>
  <c r="X1944" i="5"/>
  <c r="I1955" i="5"/>
  <c r="H1955" i="5"/>
  <c r="F1955" i="5"/>
  <c r="AB1450" i="5"/>
  <c r="J1514" i="5"/>
  <c r="X1514" i="5"/>
  <c r="AB1596" i="5"/>
  <c r="S1611" i="5"/>
  <c r="AB1631" i="5"/>
  <c r="S1654" i="5"/>
  <c r="S1686" i="5"/>
  <c r="X1720" i="5"/>
  <c r="I1720" i="5"/>
  <c r="H1720" i="5"/>
  <c r="F1720" i="5"/>
  <c r="F1727" i="5"/>
  <c r="AB1781" i="5"/>
  <c r="AB1800" i="5"/>
  <c r="F1800" i="5"/>
  <c r="AB1812" i="5"/>
  <c r="F1938" i="5"/>
  <c r="X1938" i="5"/>
  <c r="H1303" i="5"/>
  <c r="S1338" i="5"/>
  <c r="AB1359" i="5"/>
  <c r="F1370" i="5"/>
  <c r="F1379" i="5"/>
  <c r="F1449" i="5"/>
  <c r="X1450" i="5"/>
  <c r="I1467" i="5"/>
  <c r="AB1480" i="5"/>
  <c r="S1480" i="5"/>
  <c r="H1490" i="5"/>
  <c r="S1498" i="5"/>
  <c r="H1507" i="5"/>
  <c r="S1522" i="5"/>
  <c r="I1524" i="5"/>
  <c r="AB1528" i="5"/>
  <c r="S1528" i="5"/>
  <c r="AB1568" i="5"/>
  <c r="X1624" i="5"/>
  <c r="H1624" i="5"/>
  <c r="X1628" i="5"/>
  <c r="I1628" i="5"/>
  <c r="H1628" i="5"/>
  <c r="F1628" i="5"/>
  <c r="AB1638" i="5"/>
  <c r="S1638" i="5"/>
  <c r="S1651" i="5"/>
  <c r="AB1668" i="5"/>
  <c r="X1688" i="5"/>
  <c r="H1688" i="5"/>
  <c r="F1688" i="5"/>
  <c r="AB1712" i="5"/>
  <c r="AB1739" i="5"/>
  <c r="S1739" i="5"/>
  <c r="H1769" i="5"/>
  <c r="AB1769" i="5"/>
  <c r="S1804" i="5"/>
  <c r="AB1804" i="5"/>
  <c r="F1812" i="5"/>
  <c r="X1812" i="5"/>
  <c r="X1839"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X1815" i="5"/>
  <c r="J1815" i="5"/>
  <c r="R1892" i="5"/>
  <c r="F1892" i="5"/>
  <c r="X1892" i="5"/>
  <c r="J1892" i="5"/>
  <c r="I1892" i="5"/>
  <c r="AB1231" i="5"/>
  <c r="AB1247" i="5"/>
  <c r="S1266" i="5"/>
  <c r="S1285" i="5"/>
  <c r="S1298" i="5"/>
  <c r="S1317" i="5"/>
  <c r="S1319" i="5"/>
  <c r="S1330" i="5"/>
  <c r="AB1335" i="5"/>
  <c r="S1357" i="5"/>
  <c r="S1379" i="5"/>
  <c r="AB1388" i="5"/>
  <c r="S1422" i="5"/>
  <c r="S1424" i="5"/>
  <c r="S1432" i="5"/>
  <c r="X1446" i="5"/>
  <c r="S1448" i="5"/>
  <c r="H1450" i="5"/>
  <c r="I1451" i="5"/>
  <c r="X1453" i="5"/>
  <c r="S1458" i="5"/>
  <c r="S1460" i="5"/>
  <c r="AB1482" i="5"/>
  <c r="AB1494" i="5"/>
  <c r="AB1504" i="5"/>
  <c r="AB1508" i="5"/>
  <c r="S1508" i="5"/>
  <c r="R1521" i="5"/>
  <c r="R1533" i="5"/>
  <c r="F1533" i="5"/>
  <c r="AB1537" i="5"/>
  <c r="AB1585" i="5"/>
  <c r="S1603" i="5"/>
  <c r="AB1627" i="5"/>
  <c r="H1632" i="5"/>
  <c r="S1646" i="5"/>
  <c r="X1648" i="5"/>
  <c r="I1648" i="5"/>
  <c r="H1648" i="5"/>
  <c r="F1648" i="5"/>
  <c r="AB1683" i="5"/>
  <c r="F1683" i="5"/>
  <c r="AB1707" i="5"/>
  <c r="X1707" i="5"/>
  <c r="AB1798" i="5"/>
  <c r="S1798" i="5"/>
  <c r="I1842" i="5"/>
  <c r="H1842" i="5"/>
  <c r="R1907" i="5"/>
  <c r="I1907" i="5"/>
  <c r="R1915" i="5"/>
  <c r="I1915" i="5"/>
  <c r="F1276" i="5"/>
  <c r="S1281" i="5"/>
  <c r="F1308" i="5"/>
  <c r="S1313" i="5"/>
  <c r="AB1360" i="5"/>
  <c r="AB1424" i="5"/>
  <c r="AB1432" i="5"/>
  <c r="H1454" i="5"/>
  <c r="AB1464" i="5"/>
  <c r="X1469" i="5"/>
  <c r="R1485" i="5"/>
  <c r="R1489" i="5"/>
  <c r="S1492" i="5"/>
  <c r="I1494" i="5"/>
  <c r="X1494" i="5"/>
  <c r="AB1502" i="5"/>
  <c r="S1502" i="5"/>
  <c r="S1526" i="5"/>
  <c r="AB1534" i="5"/>
  <c r="S1534" i="5"/>
  <c r="AB1600" i="5"/>
  <c r="I1624" i="5"/>
  <c r="AB1692" i="5"/>
  <c r="AB1702" i="5"/>
  <c r="S1702" i="5"/>
  <c r="X1704"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X1847" i="5"/>
  <c r="R1847" i="5"/>
  <c r="J1847" i="5"/>
  <c r="F1847" i="5"/>
  <c r="R1876" i="5"/>
  <c r="J1876" i="5"/>
  <c r="H1876" i="5"/>
  <c r="F1876" i="5"/>
  <c r="AB1925" i="5"/>
  <c r="S1925" i="5"/>
  <c r="AB1927" i="5"/>
  <c r="I1932" i="5"/>
  <c r="H1932" i="5"/>
  <c r="F1932" i="5"/>
  <c r="X1932" i="5"/>
  <c r="R1932" i="5"/>
  <c r="S1945" i="5"/>
  <c r="I1947" i="5"/>
  <c r="H1947" i="5"/>
  <c r="R1980" i="5"/>
  <c r="F1980" i="5"/>
  <c r="J1980" i="5"/>
  <c r="I1980" i="5"/>
  <c r="H1980" i="5"/>
  <c r="X1980" i="5"/>
  <c r="F2042" i="5"/>
  <c r="AB1696" i="5"/>
  <c r="S1752" i="5"/>
  <c r="S1853" i="5"/>
  <c r="R1883" i="5"/>
  <c r="I1883" i="5"/>
  <c r="J1960" i="5"/>
  <c r="I1960" i="5"/>
  <c r="H1960" i="5"/>
  <c r="F1960" i="5"/>
  <c r="X1960" i="5"/>
  <c r="F1987" i="5"/>
  <c r="I1987" i="5"/>
  <c r="H1987" i="5"/>
  <c r="J2028" i="5"/>
  <c r="I2028" i="5"/>
  <c r="X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X1843" i="5"/>
  <c r="J1843" i="5"/>
  <c r="I1843" i="5"/>
  <c r="H1843" i="5"/>
  <c r="S1857" i="5"/>
  <c r="S1865" i="5"/>
  <c r="S1889" i="5"/>
  <c r="R1891" i="5"/>
  <c r="I1891" i="5"/>
  <c r="I1896" i="5"/>
  <c r="R1896" i="5"/>
  <c r="R1900" i="5"/>
  <c r="J1900" i="5"/>
  <c r="I1900" i="5"/>
  <c r="F1900" i="5"/>
  <c r="X1900" i="5"/>
  <c r="R1948" i="5"/>
  <c r="J1948" i="5"/>
  <c r="I1948" i="5"/>
  <c r="H1948" i="5"/>
  <c r="F1948" i="5"/>
  <c r="X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X1823" i="5"/>
  <c r="I1823" i="5"/>
  <c r="S1829" i="5"/>
  <c r="F1843" i="5"/>
  <c r="AB1854" i="5"/>
  <c r="F1854" i="5"/>
  <c r="I1880" i="5"/>
  <c r="R1880" i="5"/>
  <c r="J1880" i="5"/>
  <c r="J1896" i="5"/>
  <c r="H1900" i="5"/>
  <c r="R1911" i="5"/>
  <c r="I1911" i="5"/>
  <c r="H1920" i="5"/>
  <c r="F1920" i="5"/>
  <c r="X1920" i="5"/>
  <c r="R1920" i="5"/>
  <c r="J1920" i="5"/>
  <c r="I1928" i="5"/>
  <c r="H1928" i="5"/>
  <c r="F1928" i="5"/>
  <c r="X1928" i="5"/>
  <c r="R1928" i="5"/>
  <c r="I1963" i="5"/>
  <c r="H1963" i="5"/>
  <c r="F1963" i="5"/>
  <c r="X1968" i="5"/>
  <c r="R1968" i="5"/>
  <c r="J1968" i="5"/>
  <c r="I1968" i="5"/>
  <c r="H1968" i="5"/>
  <c r="AB1971" i="5"/>
  <c r="I2032" i="5"/>
  <c r="F2032" i="5"/>
  <c r="X2032" i="5"/>
  <c r="R2032" i="5"/>
  <c r="J2032" i="5"/>
  <c r="H2032" i="5"/>
  <c r="X2040" i="5"/>
  <c r="R2040" i="5"/>
  <c r="H2040" i="5"/>
  <c r="J2040" i="5"/>
  <c r="I2040" i="5"/>
  <c r="F2040" i="5"/>
  <c r="X2056"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X1976" i="5"/>
  <c r="J1976" i="5"/>
  <c r="R1976" i="5"/>
  <c r="I1976" i="5"/>
  <c r="H1976" i="5"/>
  <c r="F1976" i="5"/>
  <c r="J1984" i="5"/>
  <c r="X1984" i="5"/>
  <c r="I1984" i="5"/>
  <c r="H1984" i="5"/>
  <c r="F1984" i="5"/>
  <c r="R1996" i="5"/>
  <c r="J1996" i="5"/>
  <c r="F1996" i="5"/>
  <c r="I1996" i="5"/>
  <c r="H1996" i="5"/>
  <c r="X1996" i="5"/>
  <c r="F2022" i="5"/>
  <c r="J1912" i="5"/>
  <c r="I1912" i="5"/>
  <c r="H1912" i="5"/>
  <c r="F1912" i="5"/>
  <c r="R1924" i="5"/>
  <c r="J1924" i="5"/>
  <c r="I1924" i="5"/>
  <c r="F1924" i="5"/>
  <c r="X1924" i="5"/>
  <c r="I1931" i="5"/>
  <c r="H1931" i="5"/>
  <c r="F1931" i="5"/>
  <c r="I1959" i="5"/>
  <c r="H1959" i="5"/>
  <c r="F1959" i="5"/>
  <c r="I1964" i="5"/>
  <c r="H1964" i="5"/>
  <c r="F1964" i="5"/>
  <c r="X1964" i="5"/>
  <c r="R1964" i="5"/>
  <c r="S1977" i="5"/>
  <c r="F1979" i="5"/>
  <c r="I1979" i="5"/>
  <c r="H1979" i="5"/>
  <c r="I2007" i="5"/>
  <c r="H2007" i="5"/>
  <c r="F2007" i="5"/>
  <c r="F2035" i="5"/>
  <c r="I2035" i="5"/>
  <c r="H2035" i="5"/>
  <c r="S1831" i="5"/>
  <c r="J1835" i="5"/>
  <c r="AB1842" i="5"/>
  <c r="J1873" i="5"/>
  <c r="AB1884" i="5"/>
  <c r="R1888" i="5"/>
  <c r="R1904" i="5"/>
  <c r="I1908" i="5"/>
  <c r="F1916" i="5"/>
  <c r="AB1918" i="5"/>
  <c r="AB1931" i="5"/>
  <c r="X1935" i="5"/>
  <c r="J1936" i="5"/>
  <c r="AB1938" i="5"/>
  <c r="F1952" i="5"/>
  <c r="F1956" i="5"/>
  <c r="F1958" i="5"/>
  <c r="AB1963" i="5"/>
  <c r="H1967" i="5"/>
  <c r="I1972" i="5"/>
  <c r="AB1982" i="5"/>
  <c r="S1982" i="5"/>
  <c r="I1983" i="5"/>
  <c r="AB1993" i="5"/>
  <c r="AB1997" i="5"/>
  <c r="S1997" i="5"/>
  <c r="F2016" i="5"/>
  <c r="X2044"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X2116"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X1936" i="5"/>
  <c r="S1950" i="5"/>
  <c r="AB1951" i="5"/>
  <c r="S1954" i="5"/>
  <c r="AB1955" i="5"/>
  <c r="S1965" i="5"/>
  <c r="S1970" i="5"/>
  <c r="F1975" i="5"/>
  <c r="S1990" i="5"/>
  <c r="X1992" i="5"/>
  <c r="AB1999" i="5"/>
  <c r="F2003" i="5"/>
  <c r="J2012" i="5"/>
  <c r="I2012" i="5"/>
  <c r="X2012" i="5"/>
  <c r="R2015" i="5"/>
  <c r="H2027" i="5"/>
  <c r="AB2031" i="5"/>
  <c r="AB2063" i="5"/>
  <c r="AB2071" i="5"/>
  <c r="S2077" i="5"/>
  <c r="H2080" i="5"/>
  <c r="J2080" i="5"/>
  <c r="I2080" i="5"/>
  <c r="S2091" i="5"/>
  <c r="H2116" i="5"/>
  <c r="S2120" i="5"/>
  <c r="AB2120" i="5"/>
  <c r="S2176" i="5"/>
  <c r="AB2176" i="5"/>
  <c r="R2307" i="5"/>
  <c r="J2307" i="5"/>
  <c r="S1874" i="5"/>
  <c r="AB1876" i="5"/>
  <c r="H1889" i="5"/>
  <c r="H1905" i="5"/>
  <c r="X1908" i="5"/>
  <c r="S1914" i="5"/>
  <c r="S1933" i="5"/>
  <c r="F1936" i="5"/>
  <c r="AB1943" i="5"/>
  <c r="H1975" i="5"/>
  <c r="F1988" i="5"/>
  <c r="X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X2263" i="5"/>
  <c r="AB1833" i="5"/>
  <c r="AB1837" i="5"/>
  <c r="AB1855" i="5"/>
  <c r="AB1882" i="5"/>
  <c r="AB1910" i="5"/>
  <c r="S1946" i="5"/>
  <c r="AB1947" i="5"/>
  <c r="AB1953" i="5"/>
  <c r="AB1957" i="5"/>
  <c r="S1958" i="5"/>
  <c r="AB1966" i="5"/>
  <c r="X1972" i="5"/>
  <c r="AB1974" i="5"/>
  <c r="S1974" i="5"/>
  <c r="I1975" i="5"/>
  <c r="F1983" i="5"/>
  <c r="AB1989" i="5"/>
  <c r="S1989" i="5"/>
  <c r="I1992" i="5"/>
  <c r="AB1995" i="5"/>
  <c r="S1998" i="5"/>
  <c r="H2000" i="5"/>
  <c r="F2000" i="5"/>
  <c r="I2003" i="5"/>
  <c r="X2004" i="5"/>
  <c r="J2004" i="5"/>
  <c r="F2019" i="5"/>
  <c r="H2020" i="5"/>
  <c r="X2020" i="5"/>
  <c r="J2020" i="5"/>
  <c r="X2024" i="5"/>
  <c r="AB2042" i="5"/>
  <c r="I2047" i="5"/>
  <c r="R2086" i="5"/>
  <c r="X2086" i="5"/>
  <c r="R2091" i="5"/>
  <c r="F2117" i="5"/>
  <c r="I2117" i="5"/>
  <c r="R2117" i="5"/>
  <c r="AB2153" i="5"/>
  <c r="S2168" i="5"/>
  <c r="X2176"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X2228" i="5"/>
  <c r="R2228" i="5"/>
  <c r="J2228" i="5"/>
  <c r="H2228" i="5"/>
  <c r="F2228" i="5"/>
  <c r="H2255" i="5"/>
  <c r="X2255" i="5"/>
  <c r="AB2115" i="5"/>
  <c r="F2115" i="5"/>
  <c r="S2123" i="5"/>
  <c r="F2131" i="5"/>
  <c r="X2131" i="5"/>
  <c r="H2136" i="5"/>
  <c r="X2160" i="5"/>
  <c r="I2240" i="5"/>
  <c r="R2240" i="5"/>
  <c r="J2240" i="5"/>
  <c r="H2240" i="5"/>
  <c r="F2240" i="5"/>
  <c r="S2280" i="5"/>
  <c r="H2352" i="5"/>
  <c r="X2352" i="5"/>
  <c r="R2352" i="5"/>
  <c r="J2352" i="5"/>
  <c r="I2352" i="5"/>
  <c r="AB2447" i="5"/>
  <c r="S2447" i="5"/>
  <c r="J2451" i="5"/>
  <c r="F2451" i="5"/>
  <c r="X2451" i="5"/>
  <c r="R2451" i="5"/>
  <c r="I2451" i="5"/>
  <c r="H2451" i="5"/>
  <c r="S2010" i="5"/>
  <c r="AB2018" i="5"/>
  <c r="AB2023" i="5"/>
  <c r="AB2046" i="5"/>
  <c r="AB2086" i="5"/>
  <c r="AB2098" i="5"/>
  <c r="AB2108" i="5"/>
  <c r="S2124" i="5"/>
  <c r="I2136" i="5"/>
  <c r="S2164" i="5"/>
  <c r="H2235" i="5"/>
  <c r="F2235" i="5"/>
  <c r="X2240" i="5"/>
  <c r="J2293" i="5"/>
  <c r="I2293" i="5"/>
  <c r="H2293" i="5"/>
  <c r="F2293" i="5"/>
  <c r="S2345" i="5"/>
  <c r="AB2345" i="5"/>
  <c r="AB2025" i="5"/>
  <c r="AB2034" i="5"/>
  <c r="AB2054" i="5"/>
  <c r="AB2069" i="5"/>
  <c r="AB2075" i="5"/>
  <c r="AB2116" i="5"/>
  <c r="I2124" i="5"/>
  <c r="X2124" i="5"/>
  <c r="S2152" i="5"/>
  <c r="AB2152" i="5"/>
  <c r="R2161" i="5"/>
  <c r="I2161" i="5"/>
  <c r="H2161" i="5"/>
  <c r="AB2203" i="5"/>
  <c r="S2227" i="5"/>
  <c r="H2259" i="5"/>
  <c r="F2259" i="5"/>
  <c r="X2259" i="5"/>
  <c r="AB2271" i="5"/>
  <c r="S2271" i="5"/>
  <c r="AB2278" i="5"/>
  <c r="S2278" i="5"/>
  <c r="X2304"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X2476" i="5"/>
  <c r="J2476" i="5"/>
  <c r="I2476" i="5"/>
  <c r="H2476" i="5"/>
  <c r="H2487" i="5"/>
  <c r="F2487" i="5"/>
  <c r="X2487" i="5"/>
  <c r="AB2188" i="5"/>
  <c r="AB2217" i="5"/>
  <c r="J2308" i="5"/>
  <c r="R2350" i="5"/>
  <c r="J2350" i="5"/>
  <c r="I2350" i="5"/>
  <c r="F2350" i="5"/>
  <c r="X2350" i="5"/>
  <c r="H2354" i="5"/>
  <c r="F2354" i="5"/>
  <c r="R2354" i="5"/>
  <c r="J2354" i="5"/>
  <c r="I2354" i="5"/>
  <c r="H2424" i="5"/>
  <c r="AB2437" i="5"/>
  <c r="S2437" i="5"/>
  <c r="H2442" i="5"/>
  <c r="I2442" i="5"/>
  <c r="F2442" i="5"/>
  <c r="R2442" i="5"/>
  <c r="J2442" i="5"/>
  <c r="I2491" i="5"/>
  <c r="F2491" i="5"/>
  <c r="X2491" i="5"/>
  <c r="AB2136" i="5"/>
  <c r="I2149" i="5"/>
  <c r="F2156" i="5"/>
  <c r="S2179" i="5"/>
  <c r="S2182" i="5"/>
  <c r="S2186" i="5"/>
  <c r="X2217" i="5"/>
  <c r="AB2220" i="5"/>
  <c r="S2225" i="5"/>
  <c r="AB2247" i="5"/>
  <c r="AB2256" i="5"/>
  <c r="AB2260" i="5"/>
  <c r="AB2264" i="5"/>
  <c r="AB2274" i="5"/>
  <c r="AB2301" i="5"/>
  <c r="H2302" i="5"/>
  <c r="AB2306" i="5"/>
  <c r="X2308" i="5"/>
  <c r="X2345" i="5"/>
  <c r="J2345" i="5"/>
  <c r="I2345" i="5"/>
  <c r="F2345" i="5"/>
  <c r="H2350" i="5"/>
  <c r="X2442" i="5"/>
  <c r="H2491" i="5"/>
  <c r="AB2111" i="5"/>
  <c r="J2149" i="5"/>
  <c r="AB2184" i="5"/>
  <c r="AB2196" i="5"/>
  <c r="AB2199" i="5"/>
  <c r="AB2212" i="5"/>
  <c r="AB2215" i="5"/>
  <c r="X2220" i="5"/>
  <c r="AB2252" i="5"/>
  <c r="X2260" i="5"/>
  <c r="S2269" i="5"/>
  <c r="AB2276" i="5"/>
  <c r="AB2292" i="5"/>
  <c r="J2292" i="5"/>
  <c r="S2295" i="5"/>
  <c r="I2302" i="5"/>
  <c r="F2308" i="5"/>
  <c r="F2309" i="5"/>
  <c r="S2314" i="5"/>
  <c r="S2321" i="5"/>
  <c r="F2328" i="5"/>
  <c r="H2328" i="5"/>
  <c r="AB2344" i="5"/>
  <c r="J2358" i="5"/>
  <c r="R2358" i="5"/>
  <c r="H2358" i="5"/>
  <c r="X2358" i="5"/>
  <c r="R2384" i="5"/>
  <c r="J2384" i="5"/>
  <c r="I2384" i="5"/>
  <c r="H2384" i="5"/>
  <c r="F2384" i="5"/>
  <c r="X2384" i="5"/>
  <c r="H2428" i="5"/>
  <c r="H2440" i="5"/>
  <c r="F2440" i="5"/>
  <c r="R2440" i="5"/>
  <c r="J2440" i="5"/>
  <c r="I2440" i="5"/>
  <c r="X2450" i="5"/>
  <c r="F2450" i="5"/>
  <c r="R2460" i="5"/>
  <c r="I2460" i="5"/>
  <c r="F2460" i="5"/>
  <c r="X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X2366" i="5"/>
  <c r="J2374" i="5"/>
  <c r="R2374" i="5"/>
  <c r="H2374" i="5"/>
  <c r="X2374" i="5"/>
  <c r="AB2409" i="5"/>
  <c r="F2428" i="5"/>
  <c r="X2440" i="5"/>
  <c r="H2460" i="5"/>
  <c r="AB2160" i="5"/>
  <c r="AB2179" i="5"/>
  <c r="AB2180" i="5"/>
  <c r="AB2211" i="5"/>
  <c r="AB2244" i="5"/>
  <c r="X2248" i="5"/>
  <c r="AB2267" i="5"/>
  <c r="X2272" i="5"/>
  <c r="F2281" i="5"/>
  <c r="AB2312" i="5"/>
  <c r="AB2315" i="5"/>
  <c r="X2332"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X2344"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X2468"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X2363" i="5"/>
  <c r="X2364" i="5"/>
  <c r="X2371" i="5"/>
  <c r="X2379" i="5"/>
  <c r="AB2386" i="5"/>
  <c r="AB2395" i="5"/>
  <c r="S2402" i="5"/>
  <c r="AB2413" i="5"/>
  <c r="AB2424" i="5"/>
  <c r="J2432" i="5"/>
  <c r="AB2435" i="5"/>
  <c r="S2455" i="5"/>
  <c r="AB2456" i="5"/>
  <c r="S2457" i="5"/>
  <c r="I2468" i="5"/>
  <c r="S2470" i="5"/>
  <c r="AB2471" i="5"/>
  <c r="AB2503" i="5"/>
  <c r="F19" i="6"/>
  <c r="X340" i="5"/>
  <c r="X303" i="5"/>
  <c r="AB22" i="5"/>
  <c r="X27" i="5"/>
  <c r="AB114" i="5"/>
  <c r="F145" i="5"/>
  <c r="R145" i="5"/>
  <c r="J145" i="5"/>
  <c r="J148" i="5"/>
  <c r="I148" i="5"/>
  <c r="H148" i="5"/>
  <c r="AB178" i="5"/>
  <c r="AB200" i="5"/>
  <c r="H233" i="5"/>
  <c r="F233" i="5"/>
  <c r="R233" i="5"/>
  <c r="J233" i="5"/>
  <c r="I233" i="5"/>
  <c r="H253" i="5"/>
  <c r="F253" i="5"/>
  <c r="X253" i="5"/>
  <c r="R253" i="5"/>
  <c r="J253" i="5"/>
  <c r="I253" i="5"/>
  <c r="H285" i="5"/>
  <c r="F285" i="5"/>
  <c r="X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X269" i="5"/>
  <c r="R269" i="5"/>
  <c r="J269" i="5"/>
  <c r="I269" i="5"/>
  <c r="R310" i="5"/>
  <c r="H310" i="5"/>
  <c r="I310" i="5"/>
  <c r="F310" i="5"/>
  <c r="J310" i="5"/>
  <c r="R5" i="5"/>
  <c r="I18" i="5"/>
  <c r="AB19" i="5"/>
  <c r="R20" i="5"/>
  <c r="H21"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X124" i="5"/>
  <c r="F125" i="5"/>
  <c r="R125" i="5"/>
  <c r="J125" i="5"/>
  <c r="AB126" i="5"/>
  <c r="J128" i="5"/>
  <c r="I128" i="5"/>
  <c r="H128" i="5"/>
  <c r="AB135" i="5"/>
  <c r="AB148" i="5"/>
  <c r="H153" i="5"/>
  <c r="X156" i="5"/>
  <c r="F157" i="5"/>
  <c r="R157" i="5"/>
  <c r="J157" i="5"/>
  <c r="AB158" i="5"/>
  <c r="J160" i="5"/>
  <c r="I160" i="5"/>
  <c r="H160" i="5"/>
  <c r="AB167" i="5"/>
  <c r="X177" i="5"/>
  <c r="AB180" i="5"/>
  <c r="H185" i="5"/>
  <c r="F189" i="5"/>
  <c r="R189" i="5"/>
  <c r="J189" i="5"/>
  <c r="AB190" i="5"/>
  <c r="J192" i="5"/>
  <c r="I192" i="5"/>
  <c r="H192" i="5"/>
  <c r="AB199" i="5"/>
  <c r="F217" i="5"/>
  <c r="R217" i="5"/>
  <c r="J217" i="5"/>
  <c r="I217" i="5"/>
  <c r="AB219" i="5"/>
  <c r="H237" i="5"/>
  <c r="F237" i="5"/>
  <c r="X237" i="5"/>
  <c r="R237" i="5"/>
  <c r="J237" i="5"/>
  <c r="I237" i="5"/>
  <c r="AB243" i="5"/>
  <c r="AB259" i="5"/>
  <c r="AB275" i="5"/>
  <c r="AB291" i="5"/>
  <c r="AB5" i="5"/>
  <c r="F17" i="5"/>
  <c r="J17" i="5"/>
  <c r="AB20" i="5"/>
  <c r="F25" i="5"/>
  <c r="J25"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X257" i="5"/>
  <c r="R257" i="5"/>
  <c r="J257" i="5"/>
  <c r="I257" i="5"/>
  <c r="H273" i="5"/>
  <c r="F273" i="5"/>
  <c r="X273" i="5"/>
  <c r="R273" i="5"/>
  <c r="J273" i="5"/>
  <c r="I273" i="5"/>
  <c r="R322" i="5"/>
  <c r="H322" i="5"/>
  <c r="J322" i="5"/>
  <c r="I322" i="5"/>
  <c r="F322" i="5"/>
  <c r="AB359" i="5"/>
  <c r="X370" i="5"/>
  <c r="R370" i="5"/>
  <c r="J370" i="5"/>
  <c r="H370" i="5"/>
  <c r="I370" i="5"/>
  <c r="F370" i="5"/>
  <c r="R382" i="5"/>
  <c r="J382" i="5"/>
  <c r="H382" i="5"/>
  <c r="I382" i="5"/>
  <c r="F382" i="5"/>
  <c r="AB118" i="5"/>
  <c r="AB150" i="5"/>
  <c r="J152" i="5"/>
  <c r="I152" i="5"/>
  <c r="H152" i="5"/>
  <c r="AB172" i="5"/>
  <c r="H177" i="5"/>
  <c r="X180" i="5"/>
  <c r="F181" i="5"/>
  <c r="R181" i="5"/>
  <c r="J181" i="5"/>
  <c r="AB182" i="5"/>
  <c r="J184" i="5"/>
  <c r="I184" i="5"/>
  <c r="H184" i="5"/>
  <c r="AB204" i="5"/>
  <c r="AB211" i="5"/>
  <c r="AB247" i="5"/>
  <c r="AB263" i="5"/>
  <c r="AB279" i="5"/>
  <c r="AB295" i="5"/>
  <c r="R318" i="5"/>
  <c r="H318" i="5"/>
  <c r="I318" i="5"/>
  <c r="F318" i="5"/>
  <c r="J318" i="5"/>
  <c r="AB327" i="5"/>
  <c r="X350" i="5"/>
  <c r="R350" i="5"/>
  <c r="J350" i="5"/>
  <c r="H350" i="5"/>
  <c r="I350" i="5"/>
  <c r="F350" i="5"/>
  <c r="AB357" i="5"/>
  <c r="J27" i="5"/>
  <c r="F27" i="5"/>
  <c r="H19" i="5"/>
  <c r="H113" i="5"/>
  <c r="F117" i="5"/>
  <c r="R117" i="5"/>
  <c r="J117" i="5"/>
  <c r="X5" i="5"/>
  <c r="I19" i="5"/>
  <c r="J23" i="5"/>
  <c r="F23" i="5"/>
  <c r="I27" i="5"/>
  <c r="J31" i="5"/>
  <c r="F31"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X208" i="5"/>
  <c r="R212" i="5"/>
  <c r="J212" i="5"/>
  <c r="I212" i="5"/>
  <c r="H212" i="5"/>
  <c r="F221" i="5"/>
  <c r="X221" i="5"/>
  <c r="R221" i="5"/>
  <c r="J221" i="5"/>
  <c r="I221" i="5"/>
  <c r="AB223" i="5"/>
  <c r="H245" i="5"/>
  <c r="F245" i="5"/>
  <c r="R245" i="5"/>
  <c r="J245" i="5"/>
  <c r="I245" i="5"/>
  <c r="H277" i="5"/>
  <c r="F277" i="5"/>
  <c r="R277" i="5"/>
  <c r="J277" i="5"/>
  <c r="I277" i="5"/>
  <c r="H293" i="5"/>
  <c r="F293" i="5"/>
  <c r="X293" i="5"/>
  <c r="R293" i="5"/>
  <c r="J293" i="5"/>
  <c r="I293" i="5"/>
  <c r="R306" i="5"/>
  <c r="H306" i="5"/>
  <c r="J306" i="5"/>
  <c r="I306" i="5"/>
  <c r="F306" i="5"/>
  <c r="X306" i="5"/>
  <c r="AB407" i="5"/>
  <c r="H27" i="5"/>
  <c r="AB108" i="5"/>
  <c r="X116" i="5"/>
  <c r="J120" i="5"/>
  <c r="I120" i="5"/>
  <c r="H120" i="5"/>
  <c r="AB140" i="5"/>
  <c r="H145" i="5"/>
  <c r="F149" i="5"/>
  <c r="R149" i="5"/>
  <c r="J149" i="5"/>
  <c r="AB18" i="5"/>
  <c r="AB26" i="5"/>
  <c r="X28" i="5"/>
  <c r="H17" i="5"/>
  <c r="F20" i="5"/>
  <c r="X23" i="5"/>
  <c r="H25" i="5"/>
  <c r="R27" i="5"/>
  <c r="F28" i="5"/>
  <c r="X31" i="5"/>
  <c r="AB35" i="5"/>
  <c r="AB39" i="5"/>
  <c r="AB43" i="5"/>
  <c r="AB47" i="5"/>
  <c r="AB51" i="5"/>
  <c r="AB55" i="5"/>
  <c r="AB59" i="5"/>
  <c r="AB63" i="5"/>
  <c r="AB67" i="5"/>
  <c r="AB71" i="5"/>
  <c r="AB75" i="5"/>
  <c r="AB79" i="5"/>
  <c r="AB83" i="5"/>
  <c r="AB87" i="5"/>
  <c r="AB91" i="5"/>
  <c r="AB95" i="5"/>
  <c r="AB99" i="5"/>
  <c r="AB100" i="5"/>
  <c r="H105" i="5"/>
  <c r="X108" i="5"/>
  <c r="F109" i="5"/>
  <c r="R109" i="5"/>
  <c r="J109" i="5"/>
  <c r="AB110" i="5"/>
  <c r="J112" i="5"/>
  <c r="I112" i="5"/>
  <c r="H112" i="5"/>
  <c r="AB119" i="5"/>
  <c r="AB132" i="5"/>
  <c r="H137" i="5"/>
  <c r="X140" i="5"/>
  <c r="F141" i="5"/>
  <c r="R141" i="5"/>
  <c r="J141" i="5"/>
  <c r="AB142" i="5"/>
  <c r="J144" i="5"/>
  <c r="I144" i="5"/>
  <c r="H144" i="5"/>
  <c r="AB151" i="5"/>
  <c r="AB164" i="5"/>
  <c r="H169" i="5"/>
  <c r="X172" i="5"/>
  <c r="F173" i="5"/>
  <c r="R173" i="5"/>
  <c r="J173" i="5"/>
  <c r="AB174" i="5"/>
  <c r="J176" i="5"/>
  <c r="I176" i="5"/>
  <c r="H176" i="5"/>
  <c r="AB183" i="5"/>
  <c r="AB196" i="5"/>
  <c r="H201" i="5"/>
  <c r="X204" i="5"/>
  <c r="AB207" i="5"/>
  <c r="F208" i="5"/>
  <c r="H209" i="5"/>
  <c r="AB227" i="5"/>
  <c r="AB251" i="5"/>
  <c r="AB267" i="5"/>
  <c r="AB283" i="5"/>
  <c r="AB299" i="5"/>
  <c r="AB302" i="5"/>
  <c r="AB311" i="5"/>
  <c r="R330" i="5"/>
  <c r="H330" i="5"/>
  <c r="J330" i="5"/>
  <c r="I330" i="5"/>
  <c r="F330" i="5"/>
  <c r="X383" i="5"/>
  <c r="J383" i="5"/>
  <c r="R383" i="5"/>
  <c r="I383" i="5"/>
  <c r="H383" i="5"/>
  <c r="F383" i="5"/>
  <c r="AB401" i="5"/>
  <c r="J19" i="5"/>
  <c r="F19" i="5"/>
  <c r="AB30" i="5"/>
  <c r="F21" i="5"/>
  <c r="J21" i="5"/>
  <c r="AB24" i="5"/>
  <c r="J32" i="5"/>
  <c r="H32" i="5"/>
  <c r="AB36"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X152" i="5"/>
  <c r="F153" i="5"/>
  <c r="R153" i="5"/>
  <c r="J153" i="5"/>
  <c r="AB154" i="5"/>
  <c r="J156" i="5"/>
  <c r="I156" i="5"/>
  <c r="H156" i="5"/>
  <c r="AB176" i="5"/>
  <c r="R180" i="5"/>
  <c r="H181" i="5"/>
  <c r="X184" i="5"/>
  <c r="F185" i="5"/>
  <c r="R185" i="5"/>
  <c r="J185" i="5"/>
  <c r="AB186" i="5"/>
  <c r="R208" i="5"/>
  <c r="F213" i="5"/>
  <c r="R213" i="5"/>
  <c r="J213" i="5"/>
  <c r="I213" i="5"/>
  <c r="AB215" i="5"/>
  <c r="H225" i="5"/>
  <c r="F225" i="5"/>
  <c r="R225" i="5"/>
  <c r="J225" i="5"/>
  <c r="I225" i="5"/>
  <c r="AB231" i="5"/>
  <c r="H249" i="5"/>
  <c r="F249" i="5"/>
  <c r="R249" i="5"/>
  <c r="J249" i="5"/>
  <c r="I249" i="5"/>
  <c r="H265" i="5"/>
  <c r="F265" i="5"/>
  <c r="X265" i="5"/>
  <c r="R265" i="5"/>
  <c r="J265" i="5"/>
  <c r="I265" i="5"/>
  <c r="H281" i="5"/>
  <c r="F281" i="5"/>
  <c r="R281" i="5"/>
  <c r="J281" i="5"/>
  <c r="I281" i="5"/>
  <c r="H297" i="5"/>
  <c r="F297" i="5"/>
  <c r="X297" i="5"/>
  <c r="R297" i="5"/>
  <c r="J297" i="5"/>
  <c r="I297" i="5"/>
  <c r="R326" i="5"/>
  <c r="H326" i="5"/>
  <c r="I326" i="5"/>
  <c r="F326" i="5"/>
  <c r="J326" i="5"/>
  <c r="X351" i="5"/>
  <c r="J351" i="5"/>
  <c r="R351" i="5"/>
  <c r="I351" i="5"/>
  <c r="H351" i="5"/>
  <c r="F351" i="5"/>
  <c r="AB360" i="5"/>
  <c r="I469" i="5"/>
  <c r="H469" i="5"/>
  <c r="F469" i="5"/>
  <c r="X469" i="5"/>
  <c r="R469" i="5"/>
  <c r="J469" i="5"/>
  <c r="I493" i="5"/>
  <c r="H493" i="5"/>
  <c r="X493" i="5"/>
  <c r="R493" i="5"/>
  <c r="J493" i="5"/>
  <c r="F493"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R17" i="5"/>
  <c r="F18" i="5"/>
  <c r="I20" i="5"/>
  <c r="R22" i="5"/>
  <c r="H23" i="5"/>
  <c r="R25" i="5"/>
  <c r="F26" i="5"/>
  <c r="I28" i="5"/>
  <c r="X29" i="5"/>
  <c r="R30" i="5"/>
  <c r="H31" i="5"/>
  <c r="X35" i="5"/>
  <c r="X39" i="5"/>
  <c r="X51" i="5"/>
  <c r="X55" i="5"/>
  <c r="X59" i="5"/>
  <c r="X63" i="5"/>
  <c r="X67" i="5"/>
  <c r="X71" i="5"/>
  <c r="X79" i="5"/>
  <c r="X83" i="5"/>
  <c r="X87" i="5"/>
  <c r="X100" i="5"/>
  <c r="R101" i="5"/>
  <c r="J101" i="5"/>
  <c r="AB102" i="5"/>
  <c r="J104" i="5"/>
  <c r="I104" i="5"/>
  <c r="H104" i="5"/>
  <c r="AB111" i="5"/>
  <c r="I117" i="5"/>
  <c r="F120" i="5"/>
  <c r="AB124" i="5"/>
  <c r="R128" i="5"/>
  <c r="H129" i="5"/>
  <c r="X132"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X196"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X331" i="5"/>
  <c r="J331" i="5"/>
  <c r="AB335" i="5"/>
  <c r="X342" i="5"/>
  <c r="R342" i="5"/>
  <c r="J342" i="5"/>
  <c r="H342" i="5"/>
  <c r="X343" i="5"/>
  <c r="J343" i="5"/>
  <c r="AB349" i="5"/>
  <c r="I367" i="5"/>
  <c r="AB372" i="5"/>
  <c r="J375" i="5"/>
  <c r="H379" i="5"/>
  <c r="AB381" i="5"/>
  <c r="AB384" i="5"/>
  <c r="R470" i="5"/>
  <c r="J470" i="5"/>
  <c r="I470" i="5"/>
  <c r="H470" i="5"/>
  <c r="F470" i="5"/>
  <c r="X470" i="5"/>
  <c r="R498" i="5"/>
  <c r="J498" i="5"/>
  <c r="I498" i="5"/>
  <c r="H498" i="5"/>
  <c r="F498" i="5"/>
  <c r="X498" i="5"/>
  <c r="R530" i="5"/>
  <c r="J530" i="5"/>
  <c r="I530" i="5"/>
  <c r="H530" i="5"/>
  <c r="F530" i="5"/>
  <c r="X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X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X367" i="5"/>
  <c r="J367" i="5"/>
  <c r="AB373" i="5"/>
  <c r="AB385" i="5"/>
  <c r="F386" i="5"/>
  <c r="AB392" i="5"/>
  <c r="X398" i="5"/>
  <c r="R398" i="5"/>
  <c r="J398" i="5"/>
  <c r="H398" i="5"/>
  <c r="X463" i="5"/>
  <c r="I463" i="5"/>
  <c r="H463" i="5"/>
  <c r="F463" i="5"/>
  <c r="R463" i="5"/>
  <c r="J463" i="5"/>
  <c r="I477" i="5"/>
  <c r="H477" i="5"/>
  <c r="X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X347" i="5"/>
  <c r="J347" i="5"/>
  <c r="AB353" i="5"/>
  <c r="F363" i="5"/>
  <c r="AB366" i="5"/>
  <c r="AB376" i="5"/>
  <c r="X378" i="5"/>
  <c r="X379" i="5"/>
  <c r="J379" i="5"/>
  <c r="AB389" i="5"/>
  <c r="AB396" i="5"/>
  <c r="R482" i="5"/>
  <c r="J482" i="5"/>
  <c r="I482" i="5"/>
  <c r="H482" i="5"/>
  <c r="F482" i="5"/>
  <c r="I509" i="5"/>
  <c r="H509" i="5"/>
  <c r="X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X514" i="5"/>
  <c r="F303" i="5"/>
  <c r="R309" i="5"/>
  <c r="I312" i="5"/>
  <c r="R317" i="5"/>
  <c r="I320" i="5"/>
  <c r="R325" i="5"/>
  <c r="I328" i="5"/>
  <c r="I331" i="5"/>
  <c r="F332" i="5"/>
  <c r="AB333" i="5"/>
  <c r="AB338" i="5"/>
  <c r="I342" i="5"/>
  <c r="H343" i="5"/>
  <c r="AB345" i="5"/>
  <c r="F355" i="5"/>
  <c r="AB358" i="5"/>
  <c r="AB368" i="5"/>
  <c r="X371" i="5"/>
  <c r="J371" i="5"/>
  <c r="H375" i="5"/>
  <c r="AB377" i="5"/>
  <c r="AB397" i="5"/>
  <c r="F398" i="5"/>
  <c r="AB404" i="5"/>
  <c r="AB408" i="5"/>
  <c r="J335" i="5"/>
  <c r="R343" i="5"/>
  <c r="AB350" i="5"/>
  <c r="AB351" i="5"/>
  <c r="R362" i="5"/>
  <c r="J362" i="5"/>
  <c r="H362" i="5"/>
  <c r="X363" i="5"/>
  <c r="J363" i="5"/>
  <c r="AB369" i="5"/>
  <c r="R386" i="5"/>
  <c r="J386" i="5"/>
  <c r="H386" i="5"/>
  <c r="AB405" i="5"/>
  <c r="I525" i="5"/>
  <c r="H525" i="5"/>
  <c r="X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X486" i="5"/>
  <c r="F491" i="5"/>
  <c r="F507" i="5"/>
  <c r="X518" i="5"/>
  <c r="F539" i="5"/>
  <c r="R546" i="5"/>
  <c r="J546" i="5"/>
  <c r="AB552" i="5"/>
  <c r="AB571" i="5"/>
  <c r="AB581" i="5"/>
  <c r="AB584" i="5"/>
  <c r="AB595" i="5"/>
  <c r="AB596" i="5"/>
  <c r="H705" i="5"/>
  <c r="R705" i="5"/>
  <c r="J705" i="5"/>
  <c r="I705" i="5"/>
  <c r="F705" i="5"/>
  <c r="X705" i="5"/>
  <c r="AB477" i="5"/>
  <c r="AB482" i="5"/>
  <c r="X483" i="5"/>
  <c r="I483" i="5"/>
  <c r="AB493" i="5"/>
  <c r="AB498" i="5"/>
  <c r="X499" i="5"/>
  <c r="I499" i="5"/>
  <c r="AB509" i="5"/>
  <c r="F513" i="5"/>
  <c r="AB514" i="5"/>
  <c r="X515" i="5"/>
  <c r="I515" i="5"/>
  <c r="F518" i="5"/>
  <c r="AB525" i="5"/>
  <c r="F529" i="5"/>
  <c r="AB530" i="5"/>
  <c r="X531" i="5"/>
  <c r="I531" i="5"/>
  <c r="F534" i="5"/>
  <c r="AB541" i="5"/>
  <c r="F545" i="5"/>
  <c r="J549" i="5"/>
  <c r="I549" i="5"/>
  <c r="H549" i="5"/>
  <c r="F554" i="5"/>
  <c r="AB557" i="5"/>
  <c r="R558" i="5"/>
  <c r="J558" i="5"/>
  <c r="J565" i="5"/>
  <c r="I565" i="5"/>
  <c r="H565" i="5"/>
  <c r="X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X585" i="5"/>
  <c r="R442" i="5"/>
  <c r="R450" i="5"/>
  <c r="R454" i="5"/>
  <c r="H467" i="5"/>
  <c r="AB478" i="5"/>
  <c r="X479" i="5"/>
  <c r="I479" i="5"/>
  <c r="J481" i="5"/>
  <c r="AB483" i="5"/>
  <c r="AB489" i="5"/>
  <c r="AB494" i="5"/>
  <c r="J497" i="5"/>
  <c r="AB499" i="5"/>
  <c r="AB505" i="5"/>
  <c r="AB510" i="5"/>
  <c r="X511" i="5"/>
  <c r="I511" i="5"/>
  <c r="J513" i="5"/>
  <c r="AB515" i="5"/>
  <c r="AB521" i="5"/>
  <c r="AB526" i="5"/>
  <c r="X527" i="5"/>
  <c r="I527" i="5"/>
  <c r="J529" i="5"/>
  <c r="AB531" i="5"/>
  <c r="AB537" i="5"/>
  <c r="AB542" i="5"/>
  <c r="X543" i="5"/>
  <c r="I543" i="5"/>
  <c r="J545" i="5"/>
  <c r="F546" i="5"/>
  <c r="AB547" i="5"/>
  <c r="AB549" i="5"/>
  <c r="R550" i="5"/>
  <c r="J550" i="5"/>
  <c r="AB556" i="5"/>
  <c r="F557" i="5"/>
  <c r="AB567" i="5"/>
  <c r="F569" i="5"/>
  <c r="AB577" i="5"/>
  <c r="AB580" i="5"/>
  <c r="H681" i="5"/>
  <c r="R681" i="5"/>
  <c r="J681" i="5"/>
  <c r="I681" i="5"/>
  <c r="F681" i="5"/>
  <c r="X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X685" i="5"/>
  <c r="AB463" i="5"/>
  <c r="J467" i="5"/>
  <c r="AB474" i="5"/>
  <c r="X475" i="5"/>
  <c r="I475" i="5"/>
  <c r="F478" i="5"/>
  <c r="AB479" i="5"/>
  <c r="AB485" i="5"/>
  <c r="AB490" i="5"/>
  <c r="X491" i="5"/>
  <c r="I491" i="5"/>
  <c r="F494" i="5"/>
  <c r="AB495" i="5"/>
  <c r="AB501" i="5"/>
  <c r="AB506" i="5"/>
  <c r="X507" i="5"/>
  <c r="I507" i="5"/>
  <c r="F510" i="5"/>
  <c r="AB511" i="5"/>
  <c r="AB517" i="5"/>
  <c r="AB522" i="5"/>
  <c r="F526" i="5"/>
  <c r="AB527" i="5"/>
  <c r="AB533" i="5"/>
  <c r="AB538" i="5"/>
  <c r="X539" i="5"/>
  <c r="I539" i="5"/>
  <c r="F542" i="5"/>
  <c r="AB543" i="5"/>
  <c r="AB548" i="5"/>
  <c r="F549" i="5"/>
  <c r="H558" i="5"/>
  <c r="AB575" i="5"/>
  <c r="J581" i="5"/>
  <c r="I581" i="5"/>
  <c r="H581" i="5"/>
  <c r="X581" i="5"/>
  <c r="AB585" i="5"/>
  <c r="AB588" i="5"/>
  <c r="H689" i="5"/>
  <c r="R689" i="5"/>
  <c r="J689" i="5"/>
  <c r="I689" i="5"/>
  <c r="F689" i="5"/>
  <c r="X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X569" i="5"/>
  <c r="AB573" i="5"/>
  <c r="AB576" i="5"/>
  <c r="R589" i="5"/>
  <c r="J589" i="5"/>
  <c r="I589" i="5"/>
  <c r="H589" i="5"/>
  <c r="X589" i="5"/>
  <c r="H697" i="5"/>
  <c r="R697" i="5"/>
  <c r="J697" i="5"/>
  <c r="I697" i="5"/>
  <c r="F697" i="5"/>
  <c r="X697" i="5"/>
  <c r="AB464" i="5"/>
  <c r="AB475" i="5"/>
  <c r="AB481" i="5"/>
  <c r="J483" i="5"/>
  <c r="AB486" i="5"/>
  <c r="I487" i="5"/>
  <c r="AB491" i="5"/>
  <c r="AB497" i="5"/>
  <c r="J499" i="5"/>
  <c r="AB502" i="5"/>
  <c r="I503" i="5"/>
  <c r="AB507" i="5"/>
  <c r="AB513" i="5"/>
  <c r="J515" i="5"/>
  <c r="AB518" i="5"/>
  <c r="I519" i="5"/>
  <c r="AB523" i="5"/>
  <c r="AB529" i="5"/>
  <c r="J531" i="5"/>
  <c r="AB534" i="5"/>
  <c r="X535" i="5"/>
  <c r="I535" i="5"/>
  <c r="AB539" i="5"/>
  <c r="AB545" i="5"/>
  <c r="J557" i="5"/>
  <c r="I557" i="5"/>
  <c r="H557" i="5"/>
  <c r="AB564" i="5"/>
  <c r="AB583" i="5"/>
  <c r="AB591" i="5"/>
  <c r="AB592" i="5"/>
  <c r="R593" i="5"/>
  <c r="J593" i="5"/>
  <c r="I593" i="5"/>
  <c r="H593" i="5"/>
  <c r="X593" i="5"/>
  <c r="H701" i="5"/>
  <c r="R701" i="5"/>
  <c r="J701" i="5"/>
  <c r="I701" i="5"/>
  <c r="F701" i="5"/>
  <c r="X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X684" i="5"/>
  <c r="I684" i="5"/>
  <c r="I687" i="5"/>
  <c r="H688" i="5"/>
  <c r="AB690" i="5"/>
  <c r="F700" i="5"/>
  <c r="X700" i="5"/>
  <c r="I700" i="5"/>
  <c r="I703" i="5"/>
  <c r="H704" i="5"/>
  <c r="J706" i="5"/>
  <c r="I706" i="5"/>
  <c r="F706" i="5"/>
  <c r="X706" i="5"/>
  <c r="AB710" i="5"/>
  <c r="S714" i="5"/>
  <c r="H718" i="5"/>
  <c r="X721" i="5"/>
  <c r="J722" i="5"/>
  <c r="I722" i="5"/>
  <c r="F722" i="5"/>
  <c r="X722" i="5"/>
  <c r="H725" i="5"/>
  <c r="R725" i="5"/>
  <c r="AB726" i="5"/>
  <c r="R727" i="5"/>
  <c r="H727" i="5"/>
  <c r="S730" i="5"/>
  <c r="H734" i="5"/>
  <c r="J738" i="5"/>
  <c r="I738" i="5"/>
  <c r="F738" i="5"/>
  <c r="X738" i="5"/>
  <c r="H741" i="5"/>
  <c r="R741" i="5"/>
  <c r="AB742" i="5"/>
  <c r="R743" i="5"/>
  <c r="H743" i="5"/>
  <c r="S746" i="5"/>
  <c r="S756" i="5"/>
  <c r="AB758" i="5"/>
  <c r="H764" i="5"/>
  <c r="F764" i="5"/>
  <c r="X764" i="5"/>
  <c r="J764" i="5"/>
  <c r="I764" i="5"/>
  <c r="J770" i="5"/>
  <c r="I770" i="5"/>
  <c r="H770" i="5"/>
  <c r="F770" i="5"/>
  <c r="X770" i="5"/>
  <c r="H780" i="5"/>
  <c r="F780" i="5"/>
  <c r="X780" i="5"/>
  <c r="J780" i="5"/>
  <c r="I780" i="5"/>
  <c r="J786" i="5"/>
  <c r="I786" i="5"/>
  <c r="H786" i="5"/>
  <c r="F786" i="5"/>
  <c r="X786" i="5"/>
  <c r="J814" i="5"/>
  <c r="X814" i="5"/>
  <c r="F814" i="5"/>
  <c r="R814" i="5"/>
  <c r="I814" i="5"/>
  <c r="H814" i="5"/>
  <c r="I849" i="5"/>
  <c r="H849" i="5"/>
  <c r="X849" i="5"/>
  <c r="R849" i="5"/>
  <c r="J849" i="5"/>
  <c r="F849" i="5"/>
  <c r="I547" i="5"/>
  <c r="I551" i="5"/>
  <c r="I559" i="5"/>
  <c r="I563" i="5"/>
  <c r="I567" i="5"/>
  <c r="I571" i="5"/>
  <c r="I583" i="5"/>
  <c r="X597" i="5"/>
  <c r="I599" i="5"/>
  <c r="I603" i="5"/>
  <c r="X605" i="5"/>
  <c r="X609" i="5"/>
  <c r="I611" i="5"/>
  <c r="X613" i="5"/>
  <c r="I615" i="5"/>
  <c r="X617" i="5"/>
  <c r="I619" i="5"/>
  <c r="X621" i="5"/>
  <c r="I623" i="5"/>
  <c r="X625" i="5"/>
  <c r="I627" i="5"/>
  <c r="X629" i="5"/>
  <c r="I635" i="5"/>
  <c r="X637" i="5"/>
  <c r="X641" i="5"/>
  <c r="X645" i="5"/>
  <c r="I651" i="5"/>
  <c r="I655" i="5"/>
  <c r="I659" i="5"/>
  <c r="AB680" i="5"/>
  <c r="S682" i="5"/>
  <c r="AB685" i="5"/>
  <c r="J687" i="5"/>
  <c r="J688" i="5"/>
  <c r="F690" i="5"/>
  <c r="S692" i="5"/>
  <c r="AB696" i="5"/>
  <c r="S698" i="5"/>
  <c r="AB701" i="5"/>
  <c r="J703" i="5"/>
  <c r="J704" i="5"/>
  <c r="X707" i="5"/>
  <c r="F708" i="5"/>
  <c r="X708" i="5"/>
  <c r="J708" i="5"/>
  <c r="I708" i="5"/>
  <c r="AB712" i="5"/>
  <c r="H720" i="5"/>
  <c r="F721" i="5"/>
  <c r="X723" i="5"/>
  <c r="F724" i="5"/>
  <c r="X724" i="5"/>
  <c r="J724" i="5"/>
  <c r="I724" i="5"/>
  <c r="AB728" i="5"/>
  <c r="H736" i="5"/>
  <c r="X739" i="5"/>
  <c r="F740" i="5"/>
  <c r="X740" i="5"/>
  <c r="J740" i="5"/>
  <c r="I740" i="5"/>
  <c r="AB744" i="5"/>
  <c r="S748" i="5"/>
  <c r="J758" i="5"/>
  <c r="I758" i="5"/>
  <c r="H758" i="5"/>
  <c r="F758" i="5"/>
  <c r="X758" i="5"/>
  <c r="AB768" i="5"/>
  <c r="S768" i="5"/>
  <c r="S774" i="5"/>
  <c r="AB774" i="5"/>
  <c r="AB784" i="5"/>
  <c r="S784" i="5"/>
  <c r="S790" i="5"/>
  <c r="AB790" i="5"/>
  <c r="R802" i="5"/>
  <c r="J802" i="5"/>
  <c r="I802" i="5"/>
  <c r="H802" i="5"/>
  <c r="F802" i="5"/>
  <c r="X802" i="5"/>
  <c r="J826" i="5"/>
  <c r="I826" i="5"/>
  <c r="X826" i="5"/>
  <c r="R826" i="5"/>
  <c r="H826" i="5"/>
  <c r="F826" i="5"/>
  <c r="J655" i="5"/>
  <c r="J659" i="5"/>
  <c r="S660" i="5"/>
  <c r="J663" i="5"/>
  <c r="S664" i="5"/>
  <c r="J667" i="5"/>
  <c r="S668" i="5"/>
  <c r="S672" i="5"/>
  <c r="J675" i="5"/>
  <c r="S676" i="5"/>
  <c r="F680" i="5"/>
  <c r="X680" i="5"/>
  <c r="I680" i="5"/>
  <c r="J682" i="5"/>
  <c r="I682" i="5"/>
  <c r="X682" i="5"/>
  <c r="AB686" i="5"/>
  <c r="F696" i="5"/>
  <c r="X696" i="5"/>
  <c r="I696" i="5"/>
  <c r="J698" i="5"/>
  <c r="I698" i="5"/>
  <c r="X698" i="5"/>
  <c r="AB702" i="5"/>
  <c r="F707" i="5"/>
  <c r="J710" i="5"/>
  <c r="I710" i="5"/>
  <c r="F710" i="5"/>
  <c r="X710" i="5"/>
  <c r="H713" i="5"/>
  <c r="R713" i="5"/>
  <c r="AB714" i="5"/>
  <c r="R715" i="5"/>
  <c r="H715" i="5"/>
  <c r="F723" i="5"/>
  <c r="J726" i="5"/>
  <c r="I726" i="5"/>
  <c r="F726" i="5"/>
  <c r="X726" i="5"/>
  <c r="AB730" i="5"/>
  <c r="R731" i="5"/>
  <c r="H731" i="5"/>
  <c r="F739" i="5"/>
  <c r="J742" i="5"/>
  <c r="I742" i="5"/>
  <c r="F742" i="5"/>
  <c r="X742" i="5"/>
  <c r="X743" i="5"/>
  <c r="AB746" i="5"/>
  <c r="R747" i="5"/>
  <c r="H747" i="5"/>
  <c r="H768" i="5"/>
  <c r="F768" i="5"/>
  <c r="X768" i="5"/>
  <c r="J768" i="5"/>
  <c r="I768" i="5"/>
  <c r="H784" i="5"/>
  <c r="F784" i="5"/>
  <c r="X784" i="5"/>
  <c r="J784" i="5"/>
  <c r="I784" i="5"/>
  <c r="J790" i="5"/>
  <c r="I790" i="5"/>
  <c r="H790" i="5"/>
  <c r="F790" i="5"/>
  <c r="X790" i="5"/>
  <c r="J798" i="5"/>
  <c r="AB681" i="5"/>
  <c r="AB692" i="5"/>
  <c r="AB697" i="5"/>
  <c r="F712" i="5"/>
  <c r="X712" i="5"/>
  <c r="J712" i="5"/>
  <c r="I712" i="5"/>
  <c r="F728" i="5"/>
  <c r="X728" i="5"/>
  <c r="J728" i="5"/>
  <c r="I728" i="5"/>
  <c r="F744" i="5"/>
  <c r="X744" i="5"/>
  <c r="J744" i="5"/>
  <c r="I744" i="5"/>
  <c r="S752" i="5"/>
  <c r="AB754" i="5"/>
  <c r="S762" i="5"/>
  <c r="AB762" i="5"/>
  <c r="AB772" i="5"/>
  <c r="S772" i="5"/>
  <c r="S778" i="5"/>
  <c r="AB778" i="5"/>
  <c r="AB788" i="5"/>
  <c r="S788" i="5"/>
  <c r="R794" i="5"/>
  <c r="J794" i="5"/>
  <c r="I794" i="5"/>
  <c r="H794" i="5"/>
  <c r="F794" i="5"/>
  <c r="X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X692" i="5"/>
  <c r="I692" i="5"/>
  <c r="H693" i="5"/>
  <c r="R693" i="5"/>
  <c r="H696" i="5"/>
  <c r="AB698" i="5"/>
  <c r="S706" i="5"/>
  <c r="R708" i="5"/>
  <c r="H710" i="5"/>
  <c r="X713" i="5"/>
  <c r="J714" i="5"/>
  <c r="I714" i="5"/>
  <c r="F714" i="5"/>
  <c r="X714" i="5"/>
  <c r="AB718" i="5"/>
  <c r="S722" i="5"/>
  <c r="R724" i="5"/>
  <c r="H726" i="5"/>
  <c r="J730" i="5"/>
  <c r="I730" i="5"/>
  <c r="F730" i="5"/>
  <c r="X730" i="5"/>
  <c r="H733" i="5"/>
  <c r="R733" i="5"/>
  <c r="AB734" i="5"/>
  <c r="R735" i="5"/>
  <c r="H735" i="5"/>
  <c r="S738" i="5"/>
  <c r="H742" i="5"/>
  <c r="X745" i="5"/>
  <c r="J746" i="5"/>
  <c r="I746" i="5"/>
  <c r="F746" i="5"/>
  <c r="X746" i="5"/>
  <c r="F752" i="5"/>
  <c r="X752" i="5"/>
  <c r="J752" i="5"/>
  <c r="I752" i="5"/>
  <c r="J754" i="5"/>
  <c r="I754" i="5"/>
  <c r="H754" i="5"/>
  <c r="F754" i="5"/>
  <c r="X754" i="5"/>
  <c r="F755" i="5"/>
  <c r="J762" i="5"/>
  <c r="I762" i="5"/>
  <c r="H762" i="5"/>
  <c r="F762" i="5"/>
  <c r="X762" i="5"/>
  <c r="R768" i="5"/>
  <c r="H772" i="5"/>
  <c r="F772" i="5"/>
  <c r="X772" i="5"/>
  <c r="J772" i="5"/>
  <c r="I772" i="5"/>
  <c r="J778" i="5"/>
  <c r="I778" i="5"/>
  <c r="H778" i="5"/>
  <c r="F778" i="5"/>
  <c r="X778" i="5"/>
  <c r="R784" i="5"/>
  <c r="H788" i="5"/>
  <c r="F788" i="5"/>
  <c r="X788" i="5"/>
  <c r="J788" i="5"/>
  <c r="I788" i="5"/>
  <c r="R790" i="5"/>
  <c r="AB800" i="5"/>
  <c r="S800" i="5"/>
  <c r="H804" i="5"/>
  <c r="F804" i="5"/>
  <c r="X804" i="5"/>
  <c r="R804" i="5"/>
  <c r="J804" i="5"/>
  <c r="I804" i="5"/>
  <c r="I833" i="5"/>
  <c r="H833" i="5"/>
  <c r="X833" i="5"/>
  <c r="R833" i="5"/>
  <c r="J833" i="5"/>
  <c r="F833" i="5"/>
  <c r="I597" i="5"/>
  <c r="I605" i="5"/>
  <c r="I609" i="5"/>
  <c r="I613" i="5"/>
  <c r="I617" i="5"/>
  <c r="I621" i="5"/>
  <c r="I625" i="5"/>
  <c r="I629" i="5"/>
  <c r="I637" i="5"/>
  <c r="I641" i="5"/>
  <c r="I645" i="5"/>
  <c r="J680" i="5"/>
  <c r="F682" i="5"/>
  <c r="S684" i="5"/>
  <c r="X687" i="5"/>
  <c r="AB688" i="5"/>
  <c r="S690" i="5"/>
  <c r="H691" i="5"/>
  <c r="AB693" i="5"/>
  <c r="J696" i="5"/>
  <c r="F698" i="5"/>
  <c r="S700" i="5"/>
  <c r="X703" i="5"/>
  <c r="AB704" i="5"/>
  <c r="S708" i="5"/>
  <c r="R710" i="5"/>
  <c r="H712" i="5"/>
  <c r="F713" i="5"/>
  <c r="X715" i="5"/>
  <c r="AB720" i="5"/>
  <c r="S724" i="5"/>
  <c r="J725" i="5"/>
  <c r="R726" i="5"/>
  <c r="I727" i="5"/>
  <c r="H728" i="5"/>
  <c r="F729" i="5"/>
  <c r="X731" i="5"/>
  <c r="F732" i="5"/>
  <c r="X732" i="5"/>
  <c r="J732" i="5"/>
  <c r="I732" i="5"/>
  <c r="AB736" i="5"/>
  <c r="S740" i="5"/>
  <c r="J741" i="5"/>
  <c r="R742" i="5"/>
  <c r="I743" i="5"/>
  <c r="H744" i="5"/>
  <c r="X747" i="5"/>
  <c r="AB750" i="5"/>
  <c r="AB760" i="5"/>
  <c r="S760" i="5"/>
  <c r="S766" i="5"/>
  <c r="AB766" i="5"/>
  <c r="AB776" i="5"/>
  <c r="S776" i="5"/>
  <c r="S782" i="5"/>
  <c r="AB782" i="5"/>
  <c r="AB792" i="5"/>
  <c r="S792" i="5"/>
  <c r="AB796" i="5"/>
  <c r="S796" i="5"/>
  <c r="H800" i="5"/>
  <c r="F800" i="5"/>
  <c r="X800" i="5"/>
  <c r="J800" i="5"/>
  <c r="I800" i="5"/>
  <c r="J597" i="5"/>
  <c r="J605" i="5"/>
  <c r="J609" i="5"/>
  <c r="J613" i="5"/>
  <c r="J617" i="5"/>
  <c r="J621" i="5"/>
  <c r="J625" i="5"/>
  <c r="J629" i="5"/>
  <c r="R680" i="5"/>
  <c r="F687" i="5"/>
  <c r="F688" i="5"/>
  <c r="X688" i="5"/>
  <c r="I688" i="5"/>
  <c r="J690" i="5"/>
  <c r="I690" i="5"/>
  <c r="X690" i="5"/>
  <c r="F703" i="5"/>
  <c r="F704" i="5"/>
  <c r="X704" i="5"/>
  <c r="I704" i="5"/>
  <c r="AB706" i="5"/>
  <c r="R707" i="5"/>
  <c r="H707" i="5"/>
  <c r="R712" i="5"/>
  <c r="J718" i="5"/>
  <c r="I718" i="5"/>
  <c r="F718" i="5"/>
  <c r="X718" i="5"/>
  <c r="H721" i="5"/>
  <c r="R721" i="5"/>
  <c r="AB722" i="5"/>
  <c r="R723" i="5"/>
  <c r="H723" i="5"/>
  <c r="R728" i="5"/>
  <c r="J734" i="5"/>
  <c r="I734" i="5"/>
  <c r="F734" i="5"/>
  <c r="X734" i="5"/>
  <c r="AB738" i="5"/>
  <c r="R739" i="5"/>
  <c r="H739" i="5"/>
  <c r="R744" i="5"/>
  <c r="J750" i="5"/>
  <c r="I750" i="5"/>
  <c r="H750" i="5"/>
  <c r="F750" i="5"/>
  <c r="X750" i="5"/>
  <c r="H760" i="5"/>
  <c r="F760" i="5"/>
  <c r="X760" i="5"/>
  <c r="J760" i="5"/>
  <c r="I760" i="5"/>
  <c r="H776" i="5"/>
  <c r="F776" i="5"/>
  <c r="X776" i="5"/>
  <c r="J776" i="5"/>
  <c r="I776" i="5"/>
  <c r="H792" i="5"/>
  <c r="F792" i="5"/>
  <c r="X792" i="5"/>
  <c r="J792" i="5"/>
  <c r="I792" i="5"/>
  <c r="H796" i="5"/>
  <c r="F796" i="5"/>
  <c r="X796" i="5"/>
  <c r="J796" i="5"/>
  <c r="I796" i="5"/>
  <c r="X805" i="5"/>
  <c r="R805" i="5"/>
  <c r="J805" i="5"/>
  <c r="I805" i="5"/>
  <c r="H805" i="5"/>
  <c r="F805" i="5"/>
  <c r="I841" i="5"/>
  <c r="H841" i="5"/>
  <c r="X841" i="5"/>
  <c r="R841" i="5"/>
  <c r="J841" i="5"/>
  <c r="F841" i="5"/>
  <c r="AB684" i="5"/>
  <c r="AB689" i="5"/>
  <c r="AB700" i="5"/>
  <c r="AB705" i="5"/>
  <c r="F720" i="5"/>
  <c r="X720" i="5"/>
  <c r="J720" i="5"/>
  <c r="I720" i="5"/>
  <c r="F736" i="5"/>
  <c r="X736" i="5"/>
  <c r="J736" i="5"/>
  <c r="I736" i="5"/>
  <c r="S754" i="5"/>
  <c r="R755" i="5"/>
  <c r="J755" i="5"/>
  <c r="H755" i="5"/>
  <c r="AB764" i="5"/>
  <c r="S764" i="5"/>
  <c r="S770" i="5"/>
  <c r="AB770" i="5"/>
  <c r="AB780" i="5"/>
  <c r="S780" i="5"/>
  <c r="S786" i="5"/>
  <c r="AB786" i="5"/>
  <c r="H821" i="5"/>
  <c r="X821" i="5"/>
  <c r="R821" i="5"/>
  <c r="J821" i="5"/>
  <c r="I821" i="5"/>
  <c r="F821" i="5"/>
  <c r="X918" i="5"/>
  <c r="R918" i="5"/>
  <c r="I918" i="5"/>
  <c r="J918" i="5"/>
  <c r="H918" i="5"/>
  <c r="F918" i="5"/>
  <c r="R757" i="5"/>
  <c r="R769" i="5"/>
  <c r="R777" i="5"/>
  <c r="R781" i="5"/>
  <c r="R785" i="5"/>
  <c r="R789" i="5"/>
  <c r="R797" i="5"/>
  <c r="R801" i="5"/>
  <c r="S805" i="5"/>
  <c r="H806" i="5"/>
  <c r="H808" i="5"/>
  <c r="S810" i="5"/>
  <c r="X815" i="5"/>
  <c r="H819" i="5"/>
  <c r="H820" i="5"/>
  <c r="F823" i="5"/>
  <c r="AB829" i="5"/>
  <c r="H855" i="5"/>
  <c r="AB859" i="5"/>
  <c r="AB860" i="5"/>
  <c r="AB863" i="5"/>
  <c r="F872" i="5"/>
  <c r="S876" i="5"/>
  <c r="I888" i="5"/>
  <c r="X888" i="5"/>
  <c r="R888" i="5"/>
  <c r="H888" i="5"/>
  <c r="J980" i="5"/>
  <c r="I980" i="5"/>
  <c r="H980" i="5"/>
  <c r="X980" i="5"/>
  <c r="F980" i="5"/>
  <c r="R980" i="5"/>
  <c r="J1052" i="5"/>
  <c r="I1052" i="5"/>
  <c r="H1052" i="5"/>
  <c r="X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X834" i="5"/>
  <c r="R842" i="5"/>
  <c r="J842" i="5"/>
  <c r="I842" i="5"/>
  <c r="X842" i="5"/>
  <c r="X843" i="5"/>
  <c r="R843" i="5"/>
  <c r="I843" i="5"/>
  <c r="J850" i="5"/>
  <c r="X850" i="5"/>
  <c r="S864" i="5"/>
  <c r="AB867" i="5"/>
  <c r="AB875" i="5"/>
  <c r="AB876" i="5"/>
  <c r="AB879" i="5"/>
  <c r="S892" i="5"/>
  <c r="X898" i="5"/>
  <c r="R898" i="5"/>
  <c r="I898" i="5"/>
  <c r="F898" i="5"/>
  <c r="H898" i="5"/>
  <c r="I908" i="5"/>
  <c r="X908" i="5"/>
  <c r="J908" i="5"/>
  <c r="H908" i="5"/>
  <c r="F908" i="5"/>
  <c r="R908" i="5"/>
  <c r="AB923" i="5"/>
  <c r="S928" i="5"/>
  <c r="AB952" i="5"/>
  <c r="S952" i="5"/>
  <c r="R993" i="5"/>
  <c r="J993" i="5"/>
  <c r="I993" i="5"/>
  <c r="X993" i="5"/>
  <c r="H993" i="5"/>
  <c r="F993" i="5"/>
  <c r="AB1044" i="5"/>
  <c r="S1044" i="5"/>
  <c r="J818" i="5"/>
  <c r="X818" i="5"/>
  <c r="AB883" i="5"/>
  <c r="AB891" i="5"/>
  <c r="R905" i="5"/>
  <c r="I905" i="5"/>
  <c r="H905" i="5"/>
  <c r="X905" i="5"/>
  <c r="I920" i="5"/>
  <c r="X920" i="5"/>
  <c r="F920" i="5"/>
  <c r="R920" i="5"/>
  <c r="H920" i="5"/>
  <c r="I928" i="5"/>
  <c r="X928" i="5"/>
  <c r="R928" i="5"/>
  <c r="J928" i="5"/>
  <c r="H928" i="5"/>
  <c r="AB988" i="5"/>
  <c r="S988" i="5"/>
  <c r="J1084" i="5"/>
  <c r="I1084" i="5"/>
  <c r="H1084" i="5"/>
  <c r="X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X855" i="5"/>
  <c r="R855" i="5"/>
  <c r="F855" i="5"/>
  <c r="I855" i="5"/>
  <c r="X859" i="5"/>
  <c r="R859" i="5"/>
  <c r="I859" i="5"/>
  <c r="H859" i="5"/>
  <c r="F859" i="5"/>
  <c r="X863" i="5"/>
  <c r="R863" i="5"/>
  <c r="J863" i="5"/>
  <c r="I863" i="5"/>
  <c r="F863" i="5"/>
  <c r="AB895" i="5"/>
  <c r="S896" i="5"/>
  <c r="X903" i="5"/>
  <c r="R903" i="5"/>
  <c r="H903" i="5"/>
  <c r="F903" i="5"/>
  <c r="I903" i="5"/>
  <c r="F905" i="5"/>
  <c r="AB911" i="5"/>
  <c r="J920" i="5"/>
  <c r="X923" i="5"/>
  <c r="R923" i="5"/>
  <c r="J923" i="5"/>
  <c r="I923" i="5"/>
  <c r="H923" i="5"/>
  <c r="F923" i="5"/>
  <c r="F928" i="5"/>
  <c r="I936" i="5"/>
  <c r="X936" i="5"/>
  <c r="F936" i="5"/>
  <c r="R936" i="5"/>
  <c r="J936" i="5"/>
  <c r="H936" i="5"/>
  <c r="I944" i="5"/>
  <c r="X944" i="5"/>
  <c r="R944" i="5"/>
  <c r="J944" i="5"/>
  <c r="F944" i="5"/>
  <c r="R961" i="5"/>
  <c r="J961" i="5"/>
  <c r="I961" i="5"/>
  <c r="H961" i="5"/>
  <c r="F961" i="5"/>
  <c r="X961" i="5"/>
  <c r="AB969" i="5"/>
  <c r="J992" i="5"/>
  <c r="I992" i="5"/>
  <c r="H992" i="5"/>
  <c r="X992" i="5"/>
  <c r="F992" i="5"/>
  <c r="R992" i="5"/>
  <c r="J1036" i="5"/>
  <c r="I1036" i="5"/>
  <c r="H1036" i="5"/>
  <c r="X1036" i="5"/>
  <c r="F1036" i="5"/>
  <c r="R1036" i="5"/>
  <c r="AB1076" i="5"/>
  <c r="S1076" i="5"/>
  <c r="S806" i="5"/>
  <c r="J809" i="5"/>
  <c r="R823" i="5"/>
  <c r="I823" i="5"/>
  <c r="S830" i="5"/>
  <c r="F837" i="5"/>
  <c r="F845" i="5"/>
  <c r="X854" i="5"/>
  <c r="R854" i="5"/>
  <c r="I854" i="5"/>
  <c r="H854" i="5"/>
  <c r="F854" i="5"/>
  <c r="X875" i="5"/>
  <c r="R875" i="5"/>
  <c r="I875" i="5"/>
  <c r="H875" i="5"/>
  <c r="F875" i="5"/>
  <c r="X879" i="5"/>
  <c r="R879" i="5"/>
  <c r="J879" i="5"/>
  <c r="I879" i="5"/>
  <c r="F879" i="5"/>
  <c r="J905" i="5"/>
  <c r="H944" i="5"/>
  <c r="AB979" i="5"/>
  <c r="R1029" i="5"/>
  <c r="J1029" i="5"/>
  <c r="I1029" i="5"/>
  <c r="H1029" i="5"/>
  <c r="F1029" i="5"/>
  <c r="X1029" i="5"/>
  <c r="J1116" i="5"/>
  <c r="I1116" i="5"/>
  <c r="H1116" i="5"/>
  <c r="X1116" i="5"/>
  <c r="F1116" i="5"/>
  <c r="R1116" i="5"/>
  <c r="R1176" i="5"/>
  <c r="J1176" i="5"/>
  <c r="I1176" i="5"/>
  <c r="H1176" i="5"/>
  <c r="F1176" i="5"/>
  <c r="X1176" i="5"/>
  <c r="F808" i="5"/>
  <c r="R808" i="5"/>
  <c r="I812" i="5"/>
  <c r="AB814" i="5"/>
  <c r="F818" i="5"/>
  <c r="AB820" i="5"/>
  <c r="H825" i="5"/>
  <c r="X825" i="5"/>
  <c r="R825" i="5"/>
  <c r="AB826" i="5"/>
  <c r="R827" i="5"/>
  <c r="I827" i="5"/>
  <c r="J830" i="5"/>
  <c r="I830" i="5"/>
  <c r="X830" i="5"/>
  <c r="X831" i="5"/>
  <c r="R831" i="5"/>
  <c r="I831" i="5"/>
  <c r="X839" i="5"/>
  <c r="R839" i="5"/>
  <c r="I839" i="5"/>
  <c r="F843" i="5"/>
  <c r="X847" i="5"/>
  <c r="R847" i="5"/>
  <c r="I847" i="5"/>
  <c r="AB854" i="5"/>
  <c r="I860" i="5"/>
  <c r="X860" i="5"/>
  <c r="H860" i="5"/>
  <c r="F860" i="5"/>
  <c r="R860" i="5"/>
  <c r="S868" i="5"/>
  <c r="AB896" i="5"/>
  <c r="AB907" i="5"/>
  <c r="I914" i="5"/>
  <c r="AB917" i="5"/>
  <c r="I924" i="5"/>
  <c r="X924" i="5"/>
  <c r="J924" i="5"/>
  <c r="H924" i="5"/>
  <c r="F924" i="5"/>
  <c r="R924" i="5"/>
  <c r="I960" i="5"/>
  <c r="H960" i="5"/>
  <c r="X960" i="5"/>
  <c r="J960" i="5"/>
  <c r="F960" i="5"/>
  <c r="R960" i="5"/>
  <c r="AB1028" i="5"/>
  <c r="S1028" i="5"/>
  <c r="J1068" i="5"/>
  <c r="I1068" i="5"/>
  <c r="H1068" i="5"/>
  <c r="X1068" i="5"/>
  <c r="F1068" i="5"/>
  <c r="R1068" i="5"/>
  <c r="AB1108" i="5"/>
  <c r="S1108" i="5"/>
  <c r="I815" i="5"/>
  <c r="H818" i="5"/>
  <c r="F820" i="5"/>
  <c r="X820" i="5"/>
  <c r="R820" i="5"/>
  <c r="I820" i="5"/>
  <c r="H829" i="5"/>
  <c r="X829" i="5"/>
  <c r="R829" i="5"/>
  <c r="I856" i="5"/>
  <c r="X856" i="5"/>
  <c r="R856" i="5"/>
  <c r="H856" i="5"/>
  <c r="AB858" i="5"/>
  <c r="AB862" i="5"/>
  <c r="AB870" i="5"/>
  <c r="I876" i="5"/>
  <c r="X876" i="5"/>
  <c r="H876" i="5"/>
  <c r="F876" i="5"/>
  <c r="R876" i="5"/>
  <c r="S884" i="5"/>
  <c r="X886" i="5"/>
  <c r="R886" i="5"/>
  <c r="I886" i="5"/>
  <c r="H886" i="5"/>
  <c r="F886" i="5"/>
  <c r="X895" i="5"/>
  <c r="R895" i="5"/>
  <c r="J895" i="5"/>
  <c r="I895" i="5"/>
  <c r="F895" i="5"/>
  <c r="I904" i="5"/>
  <c r="X904" i="5"/>
  <c r="F904" i="5"/>
  <c r="R904" i="5"/>
  <c r="H904" i="5"/>
  <c r="S912" i="5"/>
  <c r="R921" i="5"/>
  <c r="I921" i="5"/>
  <c r="H921" i="5"/>
  <c r="X921" i="5"/>
  <c r="AB927" i="5"/>
  <c r="I948" i="5"/>
  <c r="X948" i="5"/>
  <c r="R948" i="5"/>
  <c r="J948" i="5"/>
  <c r="H948" i="5"/>
  <c r="F948" i="5"/>
  <c r="I964" i="5"/>
  <c r="H964" i="5"/>
  <c r="X964" i="5"/>
  <c r="F964" i="5"/>
  <c r="R964" i="5"/>
  <c r="J964" i="5"/>
  <c r="AB968" i="5"/>
  <c r="S968" i="5"/>
  <c r="AB1060" i="5"/>
  <c r="S1060" i="5"/>
  <c r="AB809" i="5"/>
  <c r="H809" i="5"/>
  <c r="X809" i="5"/>
  <c r="AB815" i="5"/>
  <c r="I818" i="5"/>
  <c r="F824" i="5"/>
  <c r="X824" i="5"/>
  <c r="R824" i="5"/>
  <c r="I824" i="5"/>
  <c r="I837" i="5"/>
  <c r="H837" i="5"/>
  <c r="X837" i="5"/>
  <c r="R837" i="5"/>
  <c r="I845" i="5"/>
  <c r="H845" i="5"/>
  <c r="X845" i="5"/>
  <c r="R845" i="5"/>
  <c r="F856" i="5"/>
  <c r="I872" i="5"/>
  <c r="X872" i="5"/>
  <c r="R872" i="5"/>
  <c r="H872" i="5"/>
  <c r="J876" i="5"/>
  <c r="I892" i="5"/>
  <c r="X892" i="5"/>
  <c r="H892" i="5"/>
  <c r="F892" i="5"/>
  <c r="R892" i="5"/>
  <c r="J904" i="5"/>
  <c r="X907" i="5"/>
  <c r="R907" i="5"/>
  <c r="J907" i="5"/>
  <c r="I907" i="5"/>
  <c r="H907" i="5"/>
  <c r="F907" i="5"/>
  <c r="X919" i="5"/>
  <c r="R919" i="5"/>
  <c r="H919" i="5"/>
  <c r="F919" i="5"/>
  <c r="I919" i="5"/>
  <c r="F921" i="5"/>
  <c r="X935" i="5"/>
  <c r="R935" i="5"/>
  <c r="H935" i="5"/>
  <c r="J935" i="5"/>
  <c r="I935" i="5"/>
  <c r="F935" i="5"/>
  <c r="X962" i="5"/>
  <c r="R962" i="5"/>
  <c r="I962" i="5"/>
  <c r="J962" i="5"/>
  <c r="H962" i="5"/>
  <c r="F962" i="5"/>
  <c r="J1100" i="5"/>
  <c r="I1100" i="5"/>
  <c r="H1100" i="5"/>
  <c r="X1100" i="5"/>
  <c r="F1100" i="5"/>
  <c r="R1100" i="5"/>
  <c r="I864" i="5"/>
  <c r="X864" i="5"/>
  <c r="I880" i="5"/>
  <c r="X880" i="5"/>
  <c r="I896" i="5"/>
  <c r="X896" i="5"/>
  <c r="I912" i="5"/>
  <c r="X912" i="5"/>
  <c r="AB933" i="5"/>
  <c r="X950" i="5"/>
  <c r="R950" i="5"/>
  <c r="I950" i="5"/>
  <c r="F958" i="5"/>
  <c r="X974" i="5"/>
  <c r="R974" i="5"/>
  <c r="I974" i="5"/>
  <c r="AB996" i="5"/>
  <c r="X1013" i="5"/>
  <c r="AB1124" i="5"/>
  <c r="S1124" i="5"/>
  <c r="AB1152" i="5"/>
  <c r="AB1354" i="5"/>
  <c r="S1354" i="5"/>
  <c r="H884" i="5"/>
  <c r="H900" i="5"/>
  <c r="H916" i="5"/>
  <c r="H932" i="5"/>
  <c r="F933" i="5"/>
  <c r="R937" i="5"/>
  <c r="I937" i="5"/>
  <c r="X939" i="5"/>
  <c r="R939" i="5"/>
  <c r="J939" i="5"/>
  <c r="I940" i="5"/>
  <c r="X940" i="5"/>
  <c r="J940" i="5"/>
  <c r="F947" i="5"/>
  <c r="F954" i="5"/>
  <c r="R985" i="5"/>
  <c r="J985" i="5"/>
  <c r="I985" i="5"/>
  <c r="X985" i="5"/>
  <c r="R997" i="5"/>
  <c r="J997" i="5"/>
  <c r="I997" i="5"/>
  <c r="H997" i="5"/>
  <c r="F997" i="5"/>
  <c r="AB1003" i="5"/>
  <c r="AB1012" i="5"/>
  <c r="AB1019" i="5"/>
  <c r="R1025" i="5"/>
  <c r="J1025" i="5"/>
  <c r="I1025" i="5"/>
  <c r="F1025" i="5"/>
  <c r="X1025" i="5"/>
  <c r="R1121" i="5"/>
  <c r="J1121" i="5"/>
  <c r="I1121" i="5"/>
  <c r="H1121" i="5"/>
  <c r="F1121" i="5"/>
  <c r="X1121" i="5"/>
  <c r="AB1142" i="5"/>
  <c r="S1142" i="5"/>
  <c r="AB1143" i="5"/>
  <c r="AB1455" i="5"/>
  <c r="S1455" i="5"/>
  <c r="AB964" i="5"/>
  <c r="AB975" i="5"/>
  <c r="R1009" i="5"/>
  <c r="J1009" i="5"/>
  <c r="I1009" i="5"/>
  <c r="X1009" i="5"/>
  <c r="J1028" i="5"/>
  <c r="I1028" i="5"/>
  <c r="H1028" i="5"/>
  <c r="X1028" i="5"/>
  <c r="R1028" i="5"/>
  <c r="F1028" i="5"/>
  <c r="R1041" i="5"/>
  <c r="J1041" i="5"/>
  <c r="I1041" i="5"/>
  <c r="H1041" i="5"/>
  <c r="F1041" i="5"/>
  <c r="X1041" i="5"/>
  <c r="R1057" i="5"/>
  <c r="J1057" i="5"/>
  <c r="I1057" i="5"/>
  <c r="H1057" i="5"/>
  <c r="F1057" i="5"/>
  <c r="X1057" i="5"/>
  <c r="R1089" i="5"/>
  <c r="J1089" i="5"/>
  <c r="I1089" i="5"/>
  <c r="H1089" i="5"/>
  <c r="F1089" i="5"/>
  <c r="X1089" i="5"/>
  <c r="R1105" i="5"/>
  <c r="J1105" i="5"/>
  <c r="I1105" i="5"/>
  <c r="H1105" i="5"/>
  <c r="F1105" i="5"/>
  <c r="X1105" i="5"/>
  <c r="J1155" i="5"/>
  <c r="I1155" i="5"/>
  <c r="H1155" i="5"/>
  <c r="F1155" i="5"/>
  <c r="X1155" i="5"/>
  <c r="R1155" i="5"/>
  <c r="H1162" i="5"/>
  <c r="J1162" i="5"/>
  <c r="I1162" i="5"/>
  <c r="F1162" i="5"/>
  <c r="X1162" i="5"/>
  <c r="R1162" i="5"/>
  <c r="AB1182" i="5"/>
  <c r="S1182" i="5"/>
  <c r="R861" i="5"/>
  <c r="I861" i="5"/>
  <c r="R877" i="5"/>
  <c r="I877" i="5"/>
  <c r="R893" i="5"/>
  <c r="I893" i="5"/>
  <c r="H896" i="5"/>
  <c r="R909" i="5"/>
  <c r="I909" i="5"/>
  <c r="H912" i="5"/>
  <c r="R925" i="5"/>
  <c r="I925" i="5"/>
  <c r="X938" i="5"/>
  <c r="R938" i="5"/>
  <c r="I938" i="5"/>
  <c r="X942" i="5"/>
  <c r="R942" i="5"/>
  <c r="I942" i="5"/>
  <c r="I947" i="5"/>
  <c r="J952" i="5"/>
  <c r="I956" i="5"/>
  <c r="H956" i="5"/>
  <c r="X956" i="5"/>
  <c r="R956" i="5"/>
  <c r="X958" i="5"/>
  <c r="R958" i="5"/>
  <c r="I958" i="5"/>
  <c r="H958" i="5"/>
  <c r="H966" i="5"/>
  <c r="J968" i="5"/>
  <c r="J972" i="5"/>
  <c r="R977" i="5"/>
  <c r="J977" i="5"/>
  <c r="I977" i="5"/>
  <c r="X977" i="5"/>
  <c r="J996" i="5"/>
  <c r="I996" i="5"/>
  <c r="H996" i="5"/>
  <c r="X996" i="5"/>
  <c r="F996" i="5"/>
  <c r="AB1004" i="5"/>
  <c r="J1008" i="5"/>
  <c r="I1008" i="5"/>
  <c r="H1008" i="5"/>
  <c r="X1008" i="5"/>
  <c r="R1013" i="5"/>
  <c r="J1013" i="5"/>
  <c r="I1013" i="5"/>
  <c r="H1013" i="5"/>
  <c r="F1013" i="5"/>
  <c r="AB1020" i="5"/>
  <c r="J1024" i="5"/>
  <c r="I1024" i="5"/>
  <c r="H1024" i="5"/>
  <c r="X1024" i="5"/>
  <c r="AB1187" i="5"/>
  <c r="J1211" i="5"/>
  <c r="I1211" i="5"/>
  <c r="R1211" i="5"/>
  <c r="H1211" i="5"/>
  <c r="X1211" i="5"/>
  <c r="F1211" i="5"/>
  <c r="AB1265" i="5"/>
  <c r="AB856" i="5"/>
  <c r="AB861" i="5"/>
  <c r="J864" i="5"/>
  <c r="AB872" i="5"/>
  <c r="AB877" i="5"/>
  <c r="J880" i="5"/>
  <c r="AB888" i="5"/>
  <c r="AB893" i="5"/>
  <c r="J896" i="5"/>
  <c r="S900" i="5"/>
  <c r="AB904" i="5"/>
  <c r="AB909" i="5"/>
  <c r="J912" i="5"/>
  <c r="S916" i="5"/>
  <c r="AB920" i="5"/>
  <c r="X925" i="5"/>
  <c r="AB925" i="5"/>
  <c r="F937" i="5"/>
  <c r="F938" i="5"/>
  <c r="AB960" i="5"/>
  <c r="AB980" i="5"/>
  <c r="AB995" i="5"/>
  <c r="R1001" i="5"/>
  <c r="J1001" i="5"/>
  <c r="I1001" i="5"/>
  <c r="X1001" i="5"/>
  <c r="S1012" i="5"/>
  <c r="J1120" i="5"/>
  <c r="I1120" i="5"/>
  <c r="H1120" i="5"/>
  <c r="X1120" i="5"/>
  <c r="R1120" i="5"/>
  <c r="F1120" i="5"/>
  <c r="R1134" i="5"/>
  <c r="J1134" i="5"/>
  <c r="I1134" i="5"/>
  <c r="F1134" i="5"/>
  <c r="H1134" i="5"/>
  <c r="X1134" i="5"/>
  <c r="J1171" i="5"/>
  <c r="I1171" i="5"/>
  <c r="R1171" i="5"/>
  <c r="H1171" i="5"/>
  <c r="F1171" i="5"/>
  <c r="X1171" i="5"/>
  <c r="AB1179" i="5"/>
  <c r="J1219" i="5"/>
  <c r="I1219" i="5"/>
  <c r="H1219" i="5"/>
  <c r="F1219" i="5"/>
  <c r="X1219" i="5"/>
  <c r="R1219" i="5"/>
  <c r="H1226" i="5"/>
  <c r="J1226" i="5"/>
  <c r="I1226" i="5"/>
  <c r="F1226" i="5"/>
  <c r="X1226" i="5"/>
  <c r="R1226" i="5"/>
  <c r="J1239" i="5"/>
  <c r="I1239" i="5"/>
  <c r="F1239" i="5"/>
  <c r="X1239" i="5"/>
  <c r="R1239" i="5"/>
  <c r="AB1261" i="5"/>
  <c r="R1512" i="5"/>
  <c r="J1512" i="5"/>
  <c r="H1512" i="5"/>
  <c r="I1512" i="5"/>
  <c r="F1512" i="5"/>
  <c r="X1512" i="5"/>
  <c r="I884" i="5"/>
  <c r="X884" i="5"/>
  <c r="I900" i="5"/>
  <c r="X900" i="5"/>
  <c r="I916" i="5"/>
  <c r="X916" i="5"/>
  <c r="I932" i="5"/>
  <c r="X932" i="5"/>
  <c r="S944" i="5"/>
  <c r="I952" i="5"/>
  <c r="H952" i="5"/>
  <c r="X952" i="5"/>
  <c r="R953" i="5"/>
  <c r="J953" i="5"/>
  <c r="I953" i="5"/>
  <c r="X954" i="5"/>
  <c r="R954" i="5"/>
  <c r="I954" i="5"/>
  <c r="J954" i="5"/>
  <c r="X997" i="5"/>
  <c r="J1000" i="5"/>
  <c r="I1000" i="5"/>
  <c r="H1000" i="5"/>
  <c r="X1000" i="5"/>
  <c r="R1000" i="5"/>
  <c r="J1012" i="5"/>
  <c r="I1012" i="5"/>
  <c r="H1012" i="5"/>
  <c r="X1012" i="5"/>
  <c r="F1012" i="5"/>
  <c r="AB1035" i="5"/>
  <c r="J1040" i="5"/>
  <c r="I1040" i="5"/>
  <c r="H1040" i="5"/>
  <c r="X1040" i="5"/>
  <c r="R1040" i="5"/>
  <c r="F1040" i="5"/>
  <c r="AB1051" i="5"/>
  <c r="J1056" i="5"/>
  <c r="I1056" i="5"/>
  <c r="H1056" i="5"/>
  <c r="X1056" i="5"/>
  <c r="R1056" i="5"/>
  <c r="F1056" i="5"/>
  <c r="AB1067" i="5"/>
  <c r="J1072" i="5"/>
  <c r="I1072" i="5"/>
  <c r="H1072" i="5"/>
  <c r="X1072" i="5"/>
  <c r="R1072" i="5"/>
  <c r="F1072" i="5"/>
  <c r="AB1083" i="5"/>
  <c r="J1088" i="5"/>
  <c r="I1088" i="5"/>
  <c r="H1088" i="5"/>
  <c r="X1088" i="5"/>
  <c r="R1088" i="5"/>
  <c r="F1088" i="5"/>
  <c r="AB1099" i="5"/>
  <c r="J1104" i="5"/>
  <c r="I1104" i="5"/>
  <c r="H1104" i="5"/>
  <c r="X1104" i="5"/>
  <c r="R1104" i="5"/>
  <c r="F1104" i="5"/>
  <c r="AB1115" i="5"/>
  <c r="AB1135" i="5"/>
  <c r="S1135" i="5"/>
  <c r="H1198" i="5"/>
  <c r="R1198" i="5"/>
  <c r="J1198" i="5"/>
  <c r="F1198" i="5"/>
  <c r="X1198" i="5"/>
  <c r="I1198" i="5"/>
  <c r="H1239" i="5"/>
  <c r="AB1257" i="5"/>
  <c r="S1417" i="5"/>
  <c r="AB1417" i="5"/>
  <c r="AB900" i="5"/>
  <c r="AB905" i="5"/>
  <c r="AB916" i="5"/>
  <c r="AB921" i="5"/>
  <c r="R933" i="5"/>
  <c r="I933" i="5"/>
  <c r="X934" i="5"/>
  <c r="R934" i="5"/>
  <c r="I934" i="5"/>
  <c r="J934" i="5"/>
  <c r="X947" i="5"/>
  <c r="R947" i="5"/>
  <c r="AB956" i="5"/>
  <c r="S964" i="5"/>
  <c r="R965" i="5"/>
  <c r="J965" i="5"/>
  <c r="I965" i="5"/>
  <c r="F965" i="5"/>
  <c r="I968" i="5"/>
  <c r="H968" i="5"/>
  <c r="X968" i="5"/>
  <c r="I972" i="5"/>
  <c r="H972" i="5"/>
  <c r="X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X1175" i="5"/>
  <c r="J1183" i="5"/>
  <c r="I1183" i="5"/>
  <c r="X1183" i="5"/>
  <c r="H1183" i="5"/>
  <c r="R1220" i="5"/>
  <c r="J1220" i="5"/>
  <c r="I1220" i="5"/>
  <c r="AB1239" i="5"/>
  <c r="S1239" i="5"/>
  <c r="X1344" i="5"/>
  <c r="I1344" i="5"/>
  <c r="H1344" i="5"/>
  <c r="F1344" i="5"/>
  <c r="R1344" i="5"/>
  <c r="I1382" i="5"/>
  <c r="H1382" i="5"/>
  <c r="X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X1360" i="5"/>
  <c r="I1360" i="5"/>
  <c r="R1360" i="5"/>
  <c r="J1360" i="5"/>
  <c r="H1360" i="5"/>
  <c r="F1360" i="5"/>
  <c r="X1372" i="5"/>
  <c r="I1372" i="5"/>
  <c r="H1372" i="5"/>
  <c r="F1372" i="5"/>
  <c r="R1372" i="5"/>
  <c r="J1372" i="5"/>
  <c r="X1388" i="5"/>
  <c r="I1388" i="5"/>
  <c r="H1388" i="5"/>
  <c r="F1388" i="5"/>
  <c r="R1388" i="5"/>
  <c r="J1388" i="5"/>
  <c r="AB1399" i="5"/>
  <c r="S1399" i="5"/>
  <c r="AB1415" i="5"/>
  <c r="S1415" i="5"/>
  <c r="X1501"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X1154" i="5"/>
  <c r="AB1157" i="5"/>
  <c r="S1157" i="5"/>
  <c r="J1159" i="5"/>
  <c r="I1159" i="5"/>
  <c r="R1159" i="5"/>
  <c r="H1159" i="5"/>
  <c r="F1159" i="5"/>
  <c r="AB1181" i="5"/>
  <c r="R1184" i="5"/>
  <c r="I1184" i="5"/>
  <c r="H1184" i="5"/>
  <c r="F1184" i="5"/>
  <c r="AB1186" i="5"/>
  <c r="S1186" i="5"/>
  <c r="S1193" i="5"/>
  <c r="J1199" i="5"/>
  <c r="I1199" i="5"/>
  <c r="R1199" i="5"/>
  <c r="H1199" i="5"/>
  <c r="F1199" i="5"/>
  <c r="AB1207" i="5"/>
  <c r="S1207" i="5"/>
  <c r="X1216" i="5"/>
  <c r="H1218" i="5"/>
  <c r="R1218" i="5"/>
  <c r="J1218" i="5"/>
  <c r="I1218" i="5"/>
  <c r="X1218" i="5"/>
  <c r="AB1221" i="5"/>
  <c r="S1221" i="5"/>
  <c r="AB1243" i="5"/>
  <c r="AB1251" i="5"/>
  <c r="AB1412" i="5"/>
  <c r="S1412" i="5"/>
  <c r="R1536" i="5"/>
  <c r="J1536" i="5"/>
  <c r="I1536" i="5"/>
  <c r="H1536" i="5"/>
  <c r="F1536" i="5"/>
  <c r="X1536" i="5"/>
  <c r="R1544" i="5"/>
  <c r="J1544" i="5"/>
  <c r="I1544" i="5"/>
  <c r="H1544" i="5"/>
  <c r="F1544" i="5"/>
  <c r="X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X1150" i="5"/>
  <c r="F1156" i="5"/>
  <c r="R1188" i="5"/>
  <c r="J1188" i="5"/>
  <c r="I1188" i="5"/>
  <c r="X1199" i="5"/>
  <c r="J1207" i="5"/>
  <c r="I1207" i="5"/>
  <c r="F1207" i="5"/>
  <c r="X1207" i="5"/>
  <c r="J1215" i="5"/>
  <c r="I1215" i="5"/>
  <c r="X1215" i="5"/>
  <c r="H1215" i="5"/>
  <c r="F1220" i="5"/>
  <c r="J1247" i="5"/>
  <c r="I1247" i="5"/>
  <c r="X1247" i="5"/>
  <c r="H1247" i="5"/>
  <c r="R1341" i="5"/>
  <c r="I1341" i="5"/>
  <c r="H1341" i="5"/>
  <c r="F1341" i="5"/>
  <c r="X1341" i="5"/>
  <c r="R1371" i="5"/>
  <c r="J1371" i="5"/>
  <c r="I1371" i="5"/>
  <c r="H1371" i="5"/>
  <c r="F1371" i="5"/>
  <c r="X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X1191" i="5"/>
  <c r="AB1219" i="5"/>
  <c r="J1231" i="5"/>
  <c r="I1231" i="5"/>
  <c r="R1231" i="5"/>
  <c r="H1231" i="5"/>
  <c r="F1231" i="5"/>
  <c r="R1255" i="5"/>
  <c r="J1255" i="5"/>
  <c r="I1255" i="5"/>
  <c r="F1255" i="5"/>
  <c r="X1255" i="5"/>
  <c r="R1259" i="5"/>
  <c r="J1259" i="5"/>
  <c r="I1259" i="5"/>
  <c r="F1259" i="5"/>
  <c r="X1259" i="5"/>
  <c r="R1263" i="5"/>
  <c r="J1263" i="5"/>
  <c r="I1263" i="5"/>
  <c r="F1263" i="5"/>
  <c r="X1263" i="5"/>
  <c r="R1267" i="5"/>
  <c r="J1267" i="5"/>
  <c r="I1267" i="5"/>
  <c r="F1267" i="5"/>
  <c r="X1267" i="5"/>
  <c r="R1275" i="5"/>
  <c r="J1275" i="5"/>
  <c r="I1275" i="5"/>
  <c r="F1275" i="5"/>
  <c r="X1275" i="5"/>
  <c r="R1279" i="5"/>
  <c r="J1279" i="5"/>
  <c r="I1279" i="5"/>
  <c r="F1279" i="5"/>
  <c r="X1279" i="5"/>
  <c r="R1283" i="5"/>
  <c r="J1283" i="5"/>
  <c r="I1283" i="5"/>
  <c r="F1283" i="5"/>
  <c r="X1283" i="5"/>
  <c r="R1287" i="5"/>
  <c r="J1287" i="5"/>
  <c r="I1287" i="5"/>
  <c r="F1287" i="5"/>
  <c r="X1287" i="5"/>
  <c r="R1295" i="5"/>
  <c r="J1295" i="5"/>
  <c r="I1295" i="5"/>
  <c r="F1295" i="5"/>
  <c r="X1295" i="5"/>
  <c r="R1299" i="5"/>
  <c r="J1299" i="5"/>
  <c r="I1299" i="5"/>
  <c r="F1299" i="5"/>
  <c r="X1299" i="5"/>
  <c r="R1311" i="5"/>
  <c r="J1311" i="5"/>
  <c r="I1311" i="5"/>
  <c r="F1311" i="5"/>
  <c r="X1311" i="5"/>
  <c r="R1315" i="5"/>
  <c r="J1315" i="5"/>
  <c r="I1315" i="5"/>
  <c r="F1315" i="5"/>
  <c r="X1315" i="5"/>
  <c r="R1323" i="5"/>
  <c r="J1323" i="5"/>
  <c r="I1323" i="5"/>
  <c r="F1323" i="5"/>
  <c r="X1323" i="5"/>
  <c r="R1327" i="5"/>
  <c r="J1327" i="5"/>
  <c r="I1327" i="5"/>
  <c r="F1327" i="5"/>
  <c r="X1327" i="5"/>
  <c r="R1331" i="5"/>
  <c r="J1331" i="5"/>
  <c r="I1331" i="5"/>
  <c r="F1331" i="5"/>
  <c r="X1331" i="5"/>
  <c r="AB1367" i="5"/>
  <c r="AB1383" i="5"/>
  <c r="AB1387" i="5"/>
  <c r="AB1397" i="5"/>
  <c r="AB1406" i="5"/>
  <c r="H1431" i="5"/>
  <c r="X1431" i="5"/>
  <c r="F1431" i="5"/>
  <c r="R1431" i="5"/>
  <c r="I1431" i="5"/>
  <c r="J1431" i="5"/>
  <c r="S1493" i="5"/>
  <c r="AB1493" i="5"/>
  <c r="AB1027" i="5"/>
  <c r="AB1036" i="5"/>
  <c r="AB1043" i="5"/>
  <c r="AB1052" i="5"/>
  <c r="AB1059" i="5"/>
  <c r="AB1068" i="5"/>
  <c r="AB1075" i="5"/>
  <c r="AB1084" i="5"/>
  <c r="AB1091" i="5"/>
  <c r="AB1100" i="5"/>
  <c r="AB1107" i="5"/>
  <c r="AB1116" i="5"/>
  <c r="X1117" i="5"/>
  <c r="AB1123" i="5"/>
  <c r="AB1138" i="5"/>
  <c r="AB1140" i="5"/>
  <c r="AB1147" i="5"/>
  <c r="X1148" i="5"/>
  <c r="R1208" i="5"/>
  <c r="J1208" i="5"/>
  <c r="I1208" i="5"/>
  <c r="H1208" i="5"/>
  <c r="F1208" i="5"/>
  <c r="AB1214" i="5"/>
  <c r="S1214" i="5"/>
  <c r="X1231" i="5"/>
  <c r="J1235" i="5"/>
  <c r="I1235" i="5"/>
  <c r="R1235" i="5"/>
  <c r="F1235" i="5"/>
  <c r="R1248" i="5"/>
  <c r="I1248" i="5"/>
  <c r="H1248" i="5"/>
  <c r="F1248" i="5"/>
  <c r="AB1250" i="5"/>
  <c r="S1250" i="5"/>
  <c r="J1251" i="5"/>
  <c r="I1251" i="5"/>
  <c r="H1251" i="5"/>
  <c r="F1251" i="5"/>
  <c r="X1251" i="5"/>
  <c r="J1344" i="5"/>
  <c r="I1350" i="5"/>
  <c r="H1350" i="5"/>
  <c r="X1350" i="5"/>
  <c r="R1350" i="5"/>
  <c r="J1350" i="5"/>
  <c r="R1619" i="5"/>
  <c r="J1619" i="5"/>
  <c r="I1619" i="5"/>
  <c r="H1619" i="5"/>
  <c r="F1619" i="5"/>
  <c r="X1619" i="5"/>
  <c r="J1044" i="5"/>
  <c r="I1044" i="5"/>
  <c r="H1044" i="5"/>
  <c r="X1044" i="5"/>
  <c r="R1045" i="5"/>
  <c r="J1045" i="5"/>
  <c r="I1045" i="5"/>
  <c r="J1060" i="5"/>
  <c r="I1060" i="5"/>
  <c r="H1060" i="5"/>
  <c r="X1060" i="5"/>
  <c r="R1061" i="5"/>
  <c r="J1061" i="5"/>
  <c r="I1061" i="5"/>
  <c r="J1076" i="5"/>
  <c r="I1076" i="5"/>
  <c r="H1076" i="5"/>
  <c r="X1076" i="5"/>
  <c r="R1077" i="5"/>
  <c r="J1077" i="5"/>
  <c r="I1077" i="5"/>
  <c r="J1092" i="5"/>
  <c r="I1092" i="5"/>
  <c r="H1092" i="5"/>
  <c r="X1092" i="5"/>
  <c r="R1093" i="5"/>
  <c r="J1093" i="5"/>
  <c r="I1093" i="5"/>
  <c r="X1097" i="5"/>
  <c r="J1108" i="5"/>
  <c r="I1108" i="5"/>
  <c r="H1108" i="5"/>
  <c r="X1108" i="5"/>
  <c r="R1109" i="5"/>
  <c r="J1124" i="5"/>
  <c r="I1124" i="5"/>
  <c r="H1124" i="5"/>
  <c r="X1124" i="5"/>
  <c r="R1125" i="5"/>
  <c r="J1125" i="5"/>
  <c r="I1125" i="5"/>
  <c r="AB1133" i="5"/>
  <c r="X1141" i="5"/>
  <c r="R1141" i="5"/>
  <c r="J1141" i="5"/>
  <c r="I1141" i="5"/>
  <c r="X1147" i="5"/>
  <c r="R1150" i="5"/>
  <c r="J1150" i="5"/>
  <c r="I1150" i="5"/>
  <c r="F1150" i="5"/>
  <c r="AB1154" i="5"/>
  <c r="S1154" i="5"/>
  <c r="S1161" i="5"/>
  <c r="J1167" i="5"/>
  <c r="I1167" i="5"/>
  <c r="R1167" i="5"/>
  <c r="H1167" i="5"/>
  <c r="F1167" i="5"/>
  <c r="AB1175" i="5"/>
  <c r="S1175" i="5"/>
  <c r="H1186" i="5"/>
  <c r="R1186" i="5"/>
  <c r="J1186" i="5"/>
  <c r="I1186" i="5"/>
  <c r="X1186" i="5"/>
  <c r="AB1189" i="5"/>
  <c r="S1189" i="5"/>
  <c r="J1191" i="5"/>
  <c r="I1191" i="5"/>
  <c r="R1191" i="5"/>
  <c r="H1191" i="5"/>
  <c r="F1191" i="5"/>
  <c r="AB1213" i="5"/>
  <c r="R1216" i="5"/>
  <c r="I1216" i="5"/>
  <c r="H1216" i="5"/>
  <c r="F1216" i="5"/>
  <c r="AB1218" i="5"/>
  <c r="S1218" i="5"/>
  <c r="S1225" i="5"/>
  <c r="AB1246" i="5"/>
  <c r="S1246" i="5"/>
  <c r="X1336" i="5"/>
  <c r="I1336" i="5"/>
  <c r="H1336" i="5"/>
  <c r="F1336" i="5"/>
  <c r="X1352" i="5"/>
  <c r="I1352" i="5"/>
  <c r="F1352" i="5"/>
  <c r="S1356" i="5"/>
  <c r="I1362" i="5"/>
  <c r="H1362" i="5"/>
  <c r="X1362" i="5"/>
  <c r="F1362" i="5"/>
  <c r="AB1366" i="5"/>
  <c r="AB1386" i="5"/>
  <c r="S1386" i="5"/>
  <c r="X1392" i="5"/>
  <c r="I1392" i="5"/>
  <c r="R1392" i="5"/>
  <c r="J1392" i="5"/>
  <c r="H1392" i="5"/>
  <c r="R1395" i="5"/>
  <c r="J1395" i="5"/>
  <c r="X1395" i="5"/>
  <c r="S1401" i="5"/>
  <c r="AB1401" i="5"/>
  <c r="H1423" i="5"/>
  <c r="X1423" i="5"/>
  <c r="F1423" i="5"/>
  <c r="R1423" i="5"/>
  <c r="I1423" i="5"/>
  <c r="J1477" i="5"/>
  <c r="I1477" i="5"/>
  <c r="F1477" i="5"/>
  <c r="X1477" i="5"/>
  <c r="R1477" i="5"/>
  <c r="X151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X1181" i="5"/>
  <c r="I1185" i="5"/>
  <c r="AB1191" i="5"/>
  <c r="AB1194" i="5"/>
  <c r="H1200" i="5"/>
  <c r="F1213" i="5"/>
  <c r="X1213" i="5"/>
  <c r="I1217" i="5"/>
  <c r="AB1223" i="5"/>
  <c r="J1224" i="5"/>
  <c r="AB1226" i="5"/>
  <c r="F1240" i="5"/>
  <c r="F1245" i="5"/>
  <c r="X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X1386" i="5"/>
  <c r="R1386" i="5"/>
  <c r="F1395" i="5"/>
  <c r="I1407" i="5"/>
  <c r="I1409" i="5"/>
  <c r="J1409" i="5"/>
  <c r="H1409" i="5"/>
  <c r="X1409" i="5"/>
  <c r="F1409" i="5"/>
  <c r="J1457" i="5"/>
  <c r="I1457" i="5"/>
  <c r="R1457" i="5"/>
  <c r="H1457" i="5"/>
  <c r="X1457" i="5"/>
  <c r="F1457" i="5"/>
  <c r="J1468" i="5"/>
  <c r="H1468" i="5"/>
  <c r="X1468" i="5"/>
  <c r="R1468" i="5"/>
  <c r="AB1483" i="5"/>
  <c r="AB1488" i="5"/>
  <c r="F1502" i="5"/>
  <c r="R1502" i="5"/>
  <c r="H1502" i="5"/>
  <c r="X1502" i="5"/>
  <c r="J1502" i="5"/>
  <c r="F1530" i="5"/>
  <c r="R1530" i="5"/>
  <c r="I1530" i="5"/>
  <c r="H1530" i="5"/>
  <c r="J1530" i="5"/>
  <c r="X1530" i="5"/>
  <c r="F1534" i="5"/>
  <c r="R1534" i="5"/>
  <c r="H1534" i="5"/>
  <c r="X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X1354" i="5"/>
  <c r="R1354" i="5"/>
  <c r="AB1362" i="5"/>
  <c r="R1363" i="5"/>
  <c r="J1363" i="5"/>
  <c r="X1363" i="5"/>
  <c r="S1366" i="5"/>
  <c r="X1368" i="5"/>
  <c r="I1368" i="5"/>
  <c r="F1368" i="5"/>
  <c r="S1372" i="5"/>
  <c r="I1378" i="5"/>
  <c r="H1378" i="5"/>
  <c r="X1378" i="5"/>
  <c r="F1378" i="5"/>
  <c r="AB1382" i="5"/>
  <c r="J1394" i="5"/>
  <c r="I1395" i="5"/>
  <c r="AB1435" i="5"/>
  <c r="S1435" i="5"/>
  <c r="F1441" i="5"/>
  <c r="J1445" i="5"/>
  <c r="I1445" i="5"/>
  <c r="F1445" i="5"/>
  <c r="X1445" i="5"/>
  <c r="R1445" i="5"/>
  <c r="F1458" i="5"/>
  <c r="R1458" i="5"/>
  <c r="X1458" i="5"/>
  <c r="J1458" i="5"/>
  <c r="I1458" i="5"/>
  <c r="H1458" i="5"/>
  <c r="R1528" i="5"/>
  <c r="J1528" i="5"/>
  <c r="H1528" i="5"/>
  <c r="I1528" i="5"/>
  <c r="X1528" i="5"/>
  <c r="J1534" i="5"/>
  <c r="S1548" i="5"/>
  <c r="AB1548" i="5"/>
  <c r="S1137" i="5"/>
  <c r="S1139" i="5"/>
  <c r="S1146" i="5"/>
  <c r="S1153" i="5"/>
  <c r="F1177" i="5"/>
  <c r="X1177" i="5"/>
  <c r="AB1177" i="5"/>
  <c r="F1209" i="5"/>
  <c r="X1209" i="5"/>
  <c r="AB1209" i="5"/>
  <c r="I1240" i="5"/>
  <c r="F1241" i="5"/>
  <c r="X1241" i="5"/>
  <c r="AB1241" i="5"/>
  <c r="X1356" i="5"/>
  <c r="I1356" i="5"/>
  <c r="H1356" i="5"/>
  <c r="F1356" i="5"/>
  <c r="I1366" i="5"/>
  <c r="H1366" i="5"/>
  <c r="X1366" i="5"/>
  <c r="R1366" i="5"/>
  <c r="J1366" i="5"/>
  <c r="S1392" i="5"/>
  <c r="AB1398" i="5"/>
  <c r="S1398" i="5"/>
  <c r="H1407" i="5"/>
  <c r="X1407" i="5"/>
  <c r="F1407" i="5"/>
  <c r="AB1413" i="5"/>
  <c r="H1415" i="5"/>
  <c r="X1415" i="5"/>
  <c r="F1415" i="5"/>
  <c r="R1415" i="5"/>
  <c r="J1415" i="5"/>
  <c r="I1415" i="5"/>
  <c r="I1417" i="5"/>
  <c r="J1417" i="5"/>
  <c r="H1417" i="5"/>
  <c r="X1417" i="5"/>
  <c r="R1417" i="5"/>
  <c r="F1417" i="5"/>
  <c r="AB1427" i="5"/>
  <c r="S1427" i="5"/>
  <c r="J1461" i="5"/>
  <c r="I1461" i="5"/>
  <c r="R1461" i="5"/>
  <c r="F1461" i="5"/>
  <c r="X1461" i="5"/>
  <c r="AB1472" i="5"/>
  <c r="S1472" i="5"/>
  <c r="J1473" i="5"/>
  <c r="I1473" i="5"/>
  <c r="X1473" i="5"/>
  <c r="R1473" i="5"/>
  <c r="H1473" i="5"/>
  <c r="F1473" i="5"/>
  <c r="F1482" i="5"/>
  <c r="R1482" i="5"/>
  <c r="I1482" i="5"/>
  <c r="H1482" i="5"/>
  <c r="J1482" i="5"/>
  <c r="X1541" i="5"/>
  <c r="R1541" i="5"/>
  <c r="J1541" i="5"/>
  <c r="I1541" i="5"/>
  <c r="H1541" i="5"/>
  <c r="F1541" i="5"/>
  <c r="AB1641" i="5"/>
  <c r="S1641" i="5"/>
  <c r="F1135" i="5"/>
  <c r="F1151" i="5"/>
  <c r="S1159" i="5"/>
  <c r="F1160" i="5"/>
  <c r="I1164" i="5"/>
  <c r="F1165" i="5"/>
  <c r="X1165" i="5"/>
  <c r="AB1165" i="5"/>
  <c r="S1173" i="5"/>
  <c r="AB1178" i="5"/>
  <c r="J1181" i="5"/>
  <c r="H1189" i="5"/>
  <c r="S1191" i="5"/>
  <c r="I1196" i="5"/>
  <c r="F1197" i="5"/>
  <c r="AB1197" i="5"/>
  <c r="S1205" i="5"/>
  <c r="AB1210" i="5"/>
  <c r="J1213" i="5"/>
  <c r="S1223" i="5"/>
  <c r="F1224" i="5"/>
  <c r="I1228" i="5"/>
  <c r="F1229" i="5"/>
  <c r="X1229" i="5"/>
  <c r="AB1229" i="5"/>
  <c r="S1237" i="5"/>
  <c r="J1240" i="5"/>
  <c r="AB1242" i="5"/>
  <c r="J1245" i="5"/>
  <c r="F1335" i="5"/>
  <c r="J1336" i="5"/>
  <c r="X1340" i="5"/>
  <c r="I1340" i="5"/>
  <c r="R1340" i="5"/>
  <c r="AB1344" i="5"/>
  <c r="AB1346" i="5"/>
  <c r="AB1350" i="5"/>
  <c r="I1351" i="5"/>
  <c r="H1352" i="5"/>
  <c r="J1362" i="5"/>
  <c r="H1363" i="5"/>
  <c r="AB1370" i="5"/>
  <c r="S1370" i="5"/>
  <c r="X1376" i="5"/>
  <c r="I1376" i="5"/>
  <c r="R1376" i="5"/>
  <c r="J1376" i="5"/>
  <c r="H1376" i="5"/>
  <c r="AB1377" i="5"/>
  <c r="H1411" i="5"/>
  <c r="X1411" i="5"/>
  <c r="R1411" i="5"/>
  <c r="I1411" i="5"/>
  <c r="F1411" i="5"/>
  <c r="AB1419" i="5"/>
  <c r="S1419" i="5"/>
  <c r="S1433" i="5"/>
  <c r="X1482" i="5"/>
  <c r="X1497" i="5"/>
  <c r="J1497" i="5"/>
  <c r="I1497" i="5"/>
  <c r="R1497" i="5"/>
  <c r="H1497" i="5"/>
  <c r="R1508" i="5"/>
  <c r="J1508" i="5"/>
  <c r="H1508" i="5"/>
  <c r="X1508" i="5"/>
  <c r="F1508" i="5"/>
  <c r="AB1531" i="5"/>
  <c r="S1531" i="5"/>
  <c r="X1540" i="5"/>
  <c r="S1141" i="5"/>
  <c r="AB1166" i="5"/>
  <c r="F1185" i="5"/>
  <c r="X1185" i="5"/>
  <c r="AB1185" i="5"/>
  <c r="AB1198" i="5"/>
  <c r="F1217" i="5"/>
  <c r="X1217" i="5"/>
  <c r="AB1217" i="5"/>
  <c r="AB1230" i="5"/>
  <c r="F1249" i="5"/>
  <c r="X1249" i="5"/>
  <c r="AB1249" i="5"/>
  <c r="X1256" i="5"/>
  <c r="R1256" i="5"/>
  <c r="X1260" i="5"/>
  <c r="R1260" i="5"/>
  <c r="X1264" i="5"/>
  <c r="R1264" i="5"/>
  <c r="X1268" i="5"/>
  <c r="R1268" i="5"/>
  <c r="X1272" i="5"/>
  <c r="R1272" i="5"/>
  <c r="X1276" i="5"/>
  <c r="R1276" i="5"/>
  <c r="X1280" i="5"/>
  <c r="R1280" i="5"/>
  <c r="R1288" i="5"/>
  <c r="X1292" i="5"/>
  <c r="R1292" i="5"/>
  <c r="X1300" i="5"/>
  <c r="R1300" i="5"/>
  <c r="X1304" i="5"/>
  <c r="R1304" i="5"/>
  <c r="X1308" i="5"/>
  <c r="R1308" i="5"/>
  <c r="X1320" i="5"/>
  <c r="R1320" i="5"/>
  <c r="X1332" i="5"/>
  <c r="R1332" i="5"/>
  <c r="R1336" i="5"/>
  <c r="J1352" i="5"/>
  <c r="R1355" i="5"/>
  <c r="J1355" i="5"/>
  <c r="I1355" i="5"/>
  <c r="H1355" i="5"/>
  <c r="AB1356" i="5"/>
  <c r="S1360" i="5"/>
  <c r="R1362" i="5"/>
  <c r="AB1369" i="5"/>
  <c r="I1370" i="5"/>
  <c r="H1370" i="5"/>
  <c r="X1370" i="5"/>
  <c r="R1370" i="5"/>
  <c r="AB1378" i="5"/>
  <c r="R1379" i="5"/>
  <c r="J1379" i="5"/>
  <c r="X1379" i="5"/>
  <c r="S1388" i="5"/>
  <c r="F1392" i="5"/>
  <c r="I1394" i="5"/>
  <c r="H1394" i="5"/>
  <c r="X1394" i="5"/>
  <c r="F1394" i="5"/>
  <c r="S1425" i="5"/>
  <c r="AB1440" i="5"/>
  <c r="S1440" i="5"/>
  <c r="J1441" i="5"/>
  <c r="I1441" i="5"/>
  <c r="X1441" i="5"/>
  <c r="R1441" i="5"/>
  <c r="H1441" i="5"/>
  <c r="AB1451" i="5"/>
  <c r="S1451" i="5"/>
  <c r="J1452" i="5"/>
  <c r="H1452" i="5"/>
  <c r="R1452" i="5"/>
  <c r="X1452" i="5"/>
  <c r="F1452" i="5"/>
  <c r="R1480" i="5"/>
  <c r="J1480" i="5"/>
  <c r="H1480" i="5"/>
  <c r="I1480" i="5"/>
  <c r="F1480" i="5"/>
  <c r="X1480" i="5"/>
  <c r="R1492" i="5"/>
  <c r="J1492" i="5"/>
  <c r="H1492" i="5"/>
  <c r="X1492" i="5"/>
  <c r="I1492" i="5"/>
  <c r="F1492" i="5"/>
  <c r="AB1499" i="5"/>
  <c r="S1499" i="5"/>
  <c r="AB1503" i="5"/>
  <c r="S1503" i="5"/>
  <c r="S1505" i="5"/>
  <c r="AB1505" i="5"/>
  <c r="F1514" i="5"/>
  <c r="R1514" i="5"/>
  <c r="I1514" i="5"/>
  <c r="H1514" i="5"/>
  <c r="F1517" i="5"/>
  <c r="X1529" i="5"/>
  <c r="J1529" i="5"/>
  <c r="I1529" i="5"/>
  <c r="R1529" i="5"/>
  <c r="H1529" i="5"/>
  <c r="F1529" i="5"/>
  <c r="AB1633" i="5"/>
  <c r="S1633" i="5"/>
  <c r="AB1394" i="5"/>
  <c r="AB1411" i="5"/>
  <c r="S1411" i="5"/>
  <c r="S1457" i="5"/>
  <c r="AB1457" i="5"/>
  <c r="F1462" i="5"/>
  <c r="R1462" i="5"/>
  <c r="H1462" i="5"/>
  <c r="AB1471" i="5"/>
  <c r="S1471" i="5"/>
  <c r="F1474" i="5"/>
  <c r="R1474" i="5"/>
  <c r="J1474" i="5"/>
  <c r="X1474" i="5"/>
  <c r="S1509" i="5"/>
  <c r="AB1509" i="5"/>
  <c r="S1521" i="5"/>
  <c r="X1548" i="5"/>
  <c r="J1548" i="5"/>
  <c r="I1548" i="5"/>
  <c r="H1548" i="5"/>
  <c r="F1548" i="5"/>
  <c r="R1548" i="5"/>
  <c r="J1755" i="5"/>
  <c r="I1755" i="5"/>
  <c r="H1755" i="5"/>
  <c r="X1755" i="5"/>
  <c r="R1755" i="5"/>
  <c r="F1755" i="5"/>
  <c r="S1352" i="5"/>
  <c r="S1368" i="5"/>
  <c r="S1384" i="5"/>
  <c r="AB1414" i="5"/>
  <c r="AB1423" i="5"/>
  <c r="S1423" i="5"/>
  <c r="AB1431" i="5"/>
  <c r="S1431" i="5"/>
  <c r="AB1439" i="5"/>
  <c r="S1439" i="5"/>
  <c r="F1442" i="5"/>
  <c r="R1442" i="5"/>
  <c r="J1442" i="5"/>
  <c r="X1442" i="5"/>
  <c r="AB1452" i="5"/>
  <c r="S1452" i="5"/>
  <c r="S1461" i="5"/>
  <c r="AB1461" i="5"/>
  <c r="X1462" i="5"/>
  <c r="S1473" i="5"/>
  <c r="AB1473" i="5"/>
  <c r="H1474" i="5"/>
  <c r="F1478" i="5"/>
  <c r="R1478" i="5"/>
  <c r="H1478" i="5"/>
  <c r="F1481" i="5"/>
  <c r="X1485" i="5"/>
  <c r="J1485" i="5"/>
  <c r="I1485" i="5"/>
  <c r="H1485" i="5"/>
  <c r="AB1487" i="5"/>
  <c r="S1487" i="5"/>
  <c r="R1496" i="5"/>
  <c r="J1496" i="5"/>
  <c r="H1496" i="5"/>
  <c r="I1496" i="5"/>
  <c r="F1498" i="5"/>
  <c r="R1498" i="5"/>
  <c r="I1498" i="5"/>
  <c r="H1498" i="5"/>
  <c r="X1513" i="5"/>
  <c r="J1513" i="5"/>
  <c r="I1513" i="5"/>
  <c r="R1513" i="5"/>
  <c r="H1513" i="5"/>
  <c r="F1518" i="5"/>
  <c r="R1518" i="5"/>
  <c r="H1518" i="5"/>
  <c r="X1518" i="5"/>
  <c r="F1542" i="5"/>
  <c r="X1542" i="5"/>
  <c r="R1542" i="5"/>
  <c r="J1542" i="5"/>
  <c r="I1542" i="5"/>
  <c r="S1340" i="5"/>
  <c r="X1348" i="5"/>
  <c r="I1348" i="5"/>
  <c r="AB1358" i="5"/>
  <c r="AB1363" i="5"/>
  <c r="X1364" i="5"/>
  <c r="I1364" i="5"/>
  <c r="AB1374" i="5"/>
  <c r="AB1379" i="5"/>
  <c r="AB1390" i="5"/>
  <c r="AB1395" i="5"/>
  <c r="X1396" i="5"/>
  <c r="I1396" i="5"/>
  <c r="I1401" i="5"/>
  <c r="J1401" i="5"/>
  <c r="H1401" i="5"/>
  <c r="X1401" i="5"/>
  <c r="AB1405" i="5"/>
  <c r="AB1407" i="5"/>
  <c r="S1407" i="5"/>
  <c r="AB1421" i="5"/>
  <c r="AB1429" i="5"/>
  <c r="AB1437" i="5"/>
  <c r="S1441" i="5"/>
  <c r="AB1441" i="5"/>
  <c r="F1446" i="5"/>
  <c r="R1446" i="5"/>
  <c r="H1446" i="5"/>
  <c r="I1462" i="5"/>
  <c r="AB1468" i="5"/>
  <c r="S1468" i="5"/>
  <c r="I1474" i="5"/>
  <c r="S1477" i="5"/>
  <c r="AB1477" i="5"/>
  <c r="S1489" i="5"/>
  <c r="I1511" i="5"/>
  <c r="H1511" i="5"/>
  <c r="F1511" i="5"/>
  <c r="X1511" i="5"/>
  <c r="R1511" i="5"/>
  <c r="J1511" i="5"/>
  <c r="AB1515" i="5"/>
  <c r="R1524" i="5"/>
  <c r="J1524" i="5"/>
  <c r="H1524" i="5"/>
  <c r="X1524" i="5"/>
  <c r="X1533" i="5"/>
  <c r="J1533" i="5"/>
  <c r="I1533" i="5"/>
  <c r="H1533" i="5"/>
  <c r="AB1535" i="5"/>
  <c r="S1552" i="5"/>
  <c r="AB1705" i="5"/>
  <c r="S1705" i="5"/>
  <c r="R1829" i="5"/>
  <c r="I1829" i="5"/>
  <c r="J1829" i="5"/>
  <c r="H1829" i="5"/>
  <c r="F1829" i="5"/>
  <c r="X1829" i="5"/>
  <c r="S1348" i="5"/>
  <c r="S1364" i="5"/>
  <c r="S1380" i="5"/>
  <c r="S1396" i="5"/>
  <c r="AB1403" i="5"/>
  <c r="S1403" i="5"/>
  <c r="S1445" i="5"/>
  <c r="AB1445" i="5"/>
  <c r="AB1456" i="5"/>
  <c r="S1456" i="5"/>
  <c r="J1462" i="5"/>
  <c r="X1481" i="5"/>
  <c r="J1481" i="5"/>
  <c r="I1481" i="5"/>
  <c r="R1481" i="5"/>
  <c r="H1481" i="5"/>
  <c r="F1486" i="5"/>
  <c r="R1486" i="5"/>
  <c r="H1486" i="5"/>
  <c r="X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X1451" i="5"/>
  <c r="J1453" i="5"/>
  <c r="I1453" i="5"/>
  <c r="AB1479" i="5"/>
  <c r="S1481" i="5"/>
  <c r="AB1481" i="5"/>
  <c r="X1489" i="5"/>
  <c r="J1489" i="5"/>
  <c r="I1489" i="5"/>
  <c r="I1503" i="5"/>
  <c r="H1503" i="5"/>
  <c r="F1503" i="5"/>
  <c r="X1503" i="5"/>
  <c r="F1506" i="5"/>
  <c r="R1506" i="5"/>
  <c r="AB1507" i="5"/>
  <c r="S1513" i="5"/>
  <c r="AB1513" i="5"/>
  <c r="X1521" i="5"/>
  <c r="J1521" i="5"/>
  <c r="I1521" i="5"/>
  <c r="AB1625" i="5"/>
  <c r="S1625" i="5"/>
  <c r="AB1697" i="5"/>
  <c r="S1697" i="5"/>
  <c r="AB2469" i="5"/>
  <c r="S2469" i="5"/>
  <c r="J1405" i="5"/>
  <c r="J1413" i="5"/>
  <c r="J1421" i="5"/>
  <c r="X1422" i="5"/>
  <c r="AB1422" i="5"/>
  <c r="J1429" i="5"/>
  <c r="X1430" i="5"/>
  <c r="AB1430" i="5"/>
  <c r="X1438" i="5"/>
  <c r="AB1438" i="5"/>
  <c r="AB1443" i="5"/>
  <c r="AB1444" i="5"/>
  <c r="H1447" i="5"/>
  <c r="F1447" i="5"/>
  <c r="X1447" i="5"/>
  <c r="J1449" i="5"/>
  <c r="I1449" i="5"/>
  <c r="F1466" i="5"/>
  <c r="R1466" i="5"/>
  <c r="AB1475" i="5"/>
  <c r="AB1476" i="5"/>
  <c r="H1479" i="5"/>
  <c r="F1479" i="5"/>
  <c r="X1479" i="5"/>
  <c r="AB1484" i="5"/>
  <c r="S1485" i="5"/>
  <c r="AB1485" i="5"/>
  <c r="X1506" i="5"/>
  <c r="F1510" i="5"/>
  <c r="R1510" i="5"/>
  <c r="AB1511" i="5"/>
  <c r="AB1516" i="5"/>
  <c r="S1517" i="5"/>
  <c r="AB1517" i="5"/>
  <c r="X1537" i="5"/>
  <c r="R1537" i="5"/>
  <c r="J1537" i="5"/>
  <c r="I1537" i="5"/>
  <c r="AB1540" i="5"/>
  <c r="AB1543" i="5"/>
  <c r="AB1555" i="5"/>
  <c r="AB1559" i="5"/>
  <c r="AB1563" i="5"/>
  <c r="AB1567" i="5"/>
  <c r="AB1571" i="5"/>
  <c r="AB1575" i="5"/>
  <c r="AB1579" i="5"/>
  <c r="AB1583" i="5"/>
  <c r="AB1587" i="5"/>
  <c r="AB1591" i="5"/>
  <c r="AB1595" i="5"/>
  <c r="AB1599" i="5"/>
  <c r="AB1603" i="5"/>
  <c r="AB1607" i="5"/>
  <c r="AB1611" i="5"/>
  <c r="AB1615" i="5"/>
  <c r="X1639" i="5"/>
  <c r="R1639" i="5"/>
  <c r="J1639" i="5"/>
  <c r="I1639" i="5"/>
  <c r="H1639" i="5"/>
  <c r="F1639" i="5"/>
  <c r="X1647" i="5"/>
  <c r="R1647" i="5"/>
  <c r="J1647" i="5"/>
  <c r="I1647" i="5"/>
  <c r="H1647" i="5"/>
  <c r="F1647" i="5"/>
  <c r="AB1665" i="5"/>
  <c r="S1665" i="5"/>
  <c r="AB1673" i="5"/>
  <c r="S1673" i="5"/>
  <c r="X1750"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X1467" i="5"/>
  <c r="J1469" i="5"/>
  <c r="I1469" i="5"/>
  <c r="I1487" i="5"/>
  <c r="H1487" i="5"/>
  <c r="F1487" i="5"/>
  <c r="X1487" i="5"/>
  <c r="F1489" i="5"/>
  <c r="F1490" i="5"/>
  <c r="R1490" i="5"/>
  <c r="AB1491" i="5"/>
  <c r="S1497" i="5"/>
  <c r="AB1497" i="5"/>
  <c r="X1505" i="5"/>
  <c r="J1505" i="5"/>
  <c r="I1505" i="5"/>
  <c r="J1506" i="5"/>
  <c r="I1519" i="5"/>
  <c r="H1519" i="5"/>
  <c r="F1519" i="5"/>
  <c r="X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X1765" i="5"/>
  <c r="R1765" i="5"/>
  <c r="I1765" i="5"/>
  <c r="J1765" i="5"/>
  <c r="H1765" i="5"/>
  <c r="AB1402" i="5"/>
  <c r="X1405" i="5"/>
  <c r="X1410" i="5"/>
  <c r="AB1410" i="5"/>
  <c r="X1413" i="5"/>
  <c r="X1418" i="5"/>
  <c r="AB1418" i="5"/>
  <c r="X1421" i="5"/>
  <c r="J1422" i="5"/>
  <c r="X1426" i="5"/>
  <c r="AB1426" i="5"/>
  <c r="X1429" i="5"/>
  <c r="J1430" i="5"/>
  <c r="X1434" i="5"/>
  <c r="AB1434" i="5"/>
  <c r="J1438" i="5"/>
  <c r="R1447" i="5"/>
  <c r="R1448" i="5"/>
  <c r="F1450" i="5"/>
  <c r="R1450" i="5"/>
  <c r="H1453" i="5"/>
  <c r="X1454" i="5"/>
  <c r="AB1459" i="5"/>
  <c r="AB1460" i="5"/>
  <c r="J1465" i="5"/>
  <c r="I1465" i="5"/>
  <c r="I1466" i="5"/>
  <c r="R1479" i="5"/>
  <c r="X1490" i="5"/>
  <c r="I1491" i="5"/>
  <c r="H1491" i="5"/>
  <c r="F1491" i="5"/>
  <c r="X1491" i="5"/>
  <c r="F1494" i="5"/>
  <c r="R1494" i="5"/>
  <c r="AB1495" i="5"/>
  <c r="AB1500" i="5"/>
  <c r="S1501" i="5"/>
  <c r="AB1501" i="5"/>
  <c r="S1507" i="5"/>
  <c r="J1510" i="5"/>
  <c r="X1522" i="5"/>
  <c r="I1523" i="5"/>
  <c r="H1523" i="5"/>
  <c r="F1523" i="5"/>
  <c r="X1523" i="5"/>
  <c r="F1526" i="5"/>
  <c r="R1526" i="5"/>
  <c r="AB1527" i="5"/>
  <c r="AB1532" i="5"/>
  <c r="S1533" i="5"/>
  <c r="AB1533" i="5"/>
  <c r="F1537" i="5"/>
  <c r="F1538" i="5"/>
  <c r="X1538" i="5"/>
  <c r="R1538" i="5"/>
  <c r="S1543" i="5"/>
  <c r="AB1618" i="5"/>
  <c r="AB1622" i="5"/>
  <c r="AB1637" i="5"/>
  <c r="S1637" i="5"/>
  <c r="AB1654" i="5"/>
  <c r="AB1669" i="5"/>
  <c r="S1669" i="5"/>
  <c r="X1675" i="5"/>
  <c r="R1675" i="5"/>
  <c r="J1675" i="5"/>
  <c r="I1675" i="5"/>
  <c r="H1675" i="5"/>
  <c r="AB1686" i="5"/>
  <c r="AB1701" i="5"/>
  <c r="S1701" i="5"/>
  <c r="AB1718" i="5"/>
  <c r="R1740" i="5"/>
  <c r="J1740" i="5"/>
  <c r="I1740" i="5"/>
  <c r="H1740" i="5"/>
  <c r="F1740" i="5"/>
  <c r="J1767" i="5"/>
  <c r="I1767" i="5"/>
  <c r="H1767" i="5"/>
  <c r="X1767" i="5"/>
  <c r="F1767" i="5"/>
  <c r="R1772" i="5"/>
  <c r="J1772" i="5"/>
  <c r="I1772" i="5"/>
  <c r="H1772" i="5"/>
  <c r="F1772" i="5"/>
  <c r="X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X1655" i="5"/>
  <c r="R1655" i="5"/>
  <c r="J1655" i="5"/>
  <c r="I1655" i="5"/>
  <c r="H1655" i="5"/>
  <c r="AB1681" i="5"/>
  <c r="S1681" i="5"/>
  <c r="F1703" i="5"/>
  <c r="AB1713" i="5"/>
  <c r="S1713" i="5"/>
  <c r="X1719" i="5"/>
  <c r="R1719" i="5"/>
  <c r="J1719" i="5"/>
  <c r="I1719" i="5"/>
  <c r="H1719" i="5"/>
  <c r="R1748" i="5"/>
  <c r="I1748" i="5"/>
  <c r="X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X1691" i="5"/>
  <c r="R1691" i="5"/>
  <c r="J1691" i="5"/>
  <c r="I1691" i="5"/>
  <c r="H1691" i="5"/>
  <c r="AB1717" i="5"/>
  <c r="S1717" i="5"/>
  <c r="F1748" i="5"/>
  <c r="X1807" i="5"/>
  <c r="R1807" i="5"/>
  <c r="J1807" i="5"/>
  <c r="I1807" i="5"/>
  <c r="H1807" i="5"/>
  <c r="F1807" i="5"/>
  <c r="AB1857" i="5"/>
  <c r="AB1545" i="5"/>
  <c r="I1550" i="5"/>
  <c r="H1550" i="5"/>
  <c r="F1550" i="5"/>
  <c r="AB1551" i="5"/>
  <c r="S1618" i="5"/>
  <c r="S1622" i="5"/>
  <c r="X1631" i="5"/>
  <c r="R1631" i="5"/>
  <c r="J1631" i="5"/>
  <c r="I1631" i="5"/>
  <c r="H1631" i="5"/>
  <c r="AB1642" i="5"/>
  <c r="AB1657" i="5"/>
  <c r="S1657" i="5"/>
  <c r="X1663" i="5"/>
  <c r="AB1674" i="5"/>
  <c r="AB1689" i="5"/>
  <c r="S1689" i="5"/>
  <c r="AB1706" i="5"/>
  <c r="AB1721" i="5"/>
  <c r="S1721" i="5"/>
  <c r="X1727" i="5"/>
  <c r="R1727" i="5"/>
  <c r="J1727" i="5"/>
  <c r="I1727" i="5"/>
  <c r="H1727" i="5"/>
  <c r="X1740" i="5"/>
  <c r="S1743" i="5"/>
  <c r="AB1743" i="5"/>
  <c r="H1748" i="5"/>
  <c r="AB1909" i="5"/>
  <c r="S1909" i="5"/>
  <c r="AB1546" i="5"/>
  <c r="X1552" i="5"/>
  <c r="J1552" i="5"/>
  <c r="X1556" i="5"/>
  <c r="R1556" i="5"/>
  <c r="J1556" i="5"/>
  <c r="X1560" i="5"/>
  <c r="R1560" i="5"/>
  <c r="J1560" i="5"/>
  <c r="X1564" i="5"/>
  <c r="R1564" i="5"/>
  <c r="J1564" i="5"/>
  <c r="X1568" i="5"/>
  <c r="R1568" i="5"/>
  <c r="J1568" i="5"/>
  <c r="X1572" i="5"/>
  <c r="R1572" i="5"/>
  <c r="J1572" i="5"/>
  <c r="R1576" i="5"/>
  <c r="X1580" i="5"/>
  <c r="R1580" i="5"/>
  <c r="J1580" i="5"/>
  <c r="X1584" i="5"/>
  <c r="R1584" i="5"/>
  <c r="J1584" i="5"/>
  <c r="X1588" i="5"/>
  <c r="R1588" i="5"/>
  <c r="J1588" i="5"/>
  <c r="X1596" i="5"/>
  <c r="R1596" i="5"/>
  <c r="J1596" i="5"/>
  <c r="X1600" i="5"/>
  <c r="R1600" i="5"/>
  <c r="J1600" i="5"/>
  <c r="X1604" i="5"/>
  <c r="R1604" i="5"/>
  <c r="J1604" i="5"/>
  <c r="X1612" i="5"/>
  <c r="R1612" i="5"/>
  <c r="J1612" i="5"/>
  <c r="X1616" i="5"/>
  <c r="R1616" i="5"/>
  <c r="J1616" i="5"/>
  <c r="X1620" i="5"/>
  <c r="R1620" i="5"/>
  <c r="J1620" i="5"/>
  <c r="AB1626" i="5"/>
  <c r="AB1629" i="5"/>
  <c r="S1629" i="5"/>
  <c r="X1635" i="5"/>
  <c r="R1635" i="5"/>
  <c r="J1635" i="5"/>
  <c r="I1635" i="5"/>
  <c r="H1635" i="5"/>
  <c r="AB1646" i="5"/>
  <c r="AB1661" i="5"/>
  <c r="S1661" i="5"/>
  <c r="AB1678" i="5"/>
  <c r="AB1693" i="5"/>
  <c r="S1693" i="5"/>
  <c r="AB1725" i="5"/>
  <c r="S1725" i="5"/>
  <c r="R1756" i="5"/>
  <c r="J1756" i="5"/>
  <c r="I1756" i="5"/>
  <c r="H1756" i="5"/>
  <c r="F1756" i="5"/>
  <c r="X1756" i="5"/>
  <c r="R1768" i="5"/>
  <c r="J1768" i="5"/>
  <c r="I1768" i="5"/>
  <c r="H1768" i="5"/>
  <c r="F1768" i="5"/>
  <c r="X1768" i="5"/>
  <c r="R1890" i="5"/>
  <c r="H1890" i="5"/>
  <c r="J1890" i="5"/>
  <c r="I1890" i="5"/>
  <c r="F1890" i="5"/>
  <c r="X1890" i="5"/>
  <c r="X1703"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X1751" i="5"/>
  <c r="AB1763" i="5"/>
  <c r="X1764" i="5"/>
  <c r="F1777" i="5"/>
  <c r="X1777" i="5"/>
  <c r="R1777" i="5"/>
  <c r="J1777" i="5"/>
  <c r="I1777" i="5"/>
  <c r="F1781" i="5"/>
  <c r="X1781" i="5"/>
  <c r="R1781" i="5"/>
  <c r="J1781" i="5"/>
  <c r="I1781" i="5"/>
  <c r="F1789" i="5"/>
  <c r="X1789" i="5"/>
  <c r="R1789" i="5"/>
  <c r="J1789" i="5"/>
  <c r="I1789" i="5"/>
  <c r="F1793" i="5"/>
  <c r="X1793" i="5"/>
  <c r="R1793" i="5"/>
  <c r="J1793" i="5"/>
  <c r="I1793" i="5"/>
  <c r="F1797" i="5"/>
  <c r="X1797" i="5"/>
  <c r="R1797" i="5"/>
  <c r="J1797" i="5"/>
  <c r="I1797" i="5"/>
  <c r="F1801" i="5"/>
  <c r="X1801" i="5"/>
  <c r="R1801" i="5"/>
  <c r="J1801" i="5"/>
  <c r="I1801" i="5"/>
  <c r="F1805" i="5"/>
  <c r="X1805" i="5"/>
  <c r="R1805" i="5"/>
  <c r="J1805" i="5"/>
  <c r="I1805" i="5"/>
  <c r="AB1845" i="5"/>
  <c r="AB1849" i="5"/>
  <c r="AB1861" i="5"/>
  <c r="R1874" i="5"/>
  <c r="H1874" i="5"/>
  <c r="J1874" i="5"/>
  <c r="I1874" i="5"/>
  <c r="F1874" i="5"/>
  <c r="X1874" i="5"/>
  <c r="AB1930" i="5"/>
  <c r="AB2040" i="5"/>
  <c r="S2040" i="5"/>
  <c r="X2112"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X1747" i="5"/>
  <c r="AB1751" i="5"/>
  <c r="AB1755" i="5"/>
  <c r="F1757" i="5"/>
  <c r="X1757" i="5"/>
  <c r="R1757" i="5"/>
  <c r="I1757" i="5"/>
  <c r="AB1758" i="5"/>
  <c r="F1764" i="5"/>
  <c r="J1773" i="5"/>
  <c r="R1812" i="5"/>
  <c r="J1812" i="5"/>
  <c r="I1812" i="5"/>
  <c r="H1812" i="5"/>
  <c r="AB1814" i="5"/>
  <c r="AB1817" i="5"/>
  <c r="X1826" i="5"/>
  <c r="R1826" i="5"/>
  <c r="J1826" i="5"/>
  <c r="I1826" i="5"/>
  <c r="H1826" i="5"/>
  <c r="X1827" i="5"/>
  <c r="J1827" i="5"/>
  <c r="I1827" i="5"/>
  <c r="H1827" i="5"/>
  <c r="F1827" i="5"/>
  <c r="X1870" i="5"/>
  <c r="R1870" i="5"/>
  <c r="J1870" i="5"/>
  <c r="I1870" i="5"/>
  <c r="H1870" i="5"/>
  <c r="F1870" i="5"/>
  <c r="R1898" i="5"/>
  <c r="H1898" i="5"/>
  <c r="J1898" i="5"/>
  <c r="I1898" i="5"/>
  <c r="F1898" i="5"/>
  <c r="X1898" i="5"/>
  <c r="AB1901" i="5"/>
  <c r="S1901" i="5"/>
  <c r="S1952" i="5"/>
  <c r="AB1952" i="5"/>
  <c r="X2026"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X1776" i="5"/>
  <c r="H1777" i="5"/>
  <c r="X1780" i="5"/>
  <c r="H1781" i="5"/>
  <c r="X1784" i="5"/>
  <c r="X1788" i="5"/>
  <c r="H1789" i="5"/>
  <c r="X1792" i="5"/>
  <c r="H1793" i="5"/>
  <c r="X1796" i="5"/>
  <c r="H1797" i="5"/>
  <c r="H1801" i="5"/>
  <c r="X1804" i="5"/>
  <c r="H1805" i="5"/>
  <c r="F1826" i="5"/>
  <c r="R1827" i="5"/>
  <c r="AB1829" i="5"/>
  <c r="AB1885" i="5"/>
  <c r="S1885" i="5"/>
  <c r="S1737" i="5"/>
  <c r="S1745" i="5"/>
  <c r="F1751" i="5"/>
  <c r="H1757" i="5"/>
  <c r="AB1762" i="5"/>
  <c r="AB1767" i="5"/>
  <c r="S1819" i="5"/>
  <c r="X1822" i="5"/>
  <c r="R1822" i="5"/>
  <c r="J1822" i="5"/>
  <c r="I1822" i="5"/>
  <c r="H1822" i="5"/>
  <c r="F1822" i="5"/>
  <c r="R1882" i="5"/>
  <c r="H1882" i="5"/>
  <c r="J1882" i="5"/>
  <c r="I1882" i="5"/>
  <c r="F1882" i="5"/>
  <c r="X1882" i="5"/>
  <c r="AB2001" i="5"/>
  <c r="AB1748" i="5"/>
  <c r="F1761" i="5"/>
  <c r="X1761" i="5"/>
  <c r="R1761" i="5"/>
  <c r="I1761" i="5"/>
  <c r="R1764" i="5"/>
  <c r="J1764" i="5"/>
  <c r="I1764" i="5"/>
  <c r="AB1775" i="5"/>
  <c r="AB1779" i="5"/>
  <c r="AB1783" i="5"/>
  <c r="AB1787" i="5"/>
  <c r="AB1791" i="5"/>
  <c r="AB1795" i="5"/>
  <c r="AB1799" i="5"/>
  <c r="AB1803" i="5"/>
  <c r="AB1807" i="5"/>
  <c r="R1817" i="5"/>
  <c r="I1817" i="5"/>
  <c r="J1817" i="5"/>
  <c r="H1817" i="5"/>
  <c r="F1817" i="5"/>
  <c r="X1817" i="5"/>
  <c r="S1843" i="5"/>
  <c r="AB1843" i="5"/>
  <c r="S1847" i="5"/>
  <c r="AB1847" i="5"/>
  <c r="S1851" i="5"/>
  <c r="AB1851" i="5"/>
  <c r="R1910" i="5"/>
  <c r="J1910" i="5"/>
  <c r="H1910" i="5"/>
  <c r="I1910" i="5"/>
  <c r="F1910" i="5"/>
  <c r="X1910" i="5"/>
  <c r="R1942" i="5"/>
  <c r="J1942" i="5"/>
  <c r="I1942" i="5"/>
  <c r="H1942" i="5"/>
  <c r="F1942" i="5"/>
  <c r="X1942" i="5"/>
  <c r="S1733" i="5"/>
  <c r="S1735" i="5"/>
  <c r="AB1754" i="5"/>
  <c r="AB1759" i="5"/>
  <c r="J1763" i="5"/>
  <c r="I1763" i="5"/>
  <c r="H1763" i="5"/>
  <c r="X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X1814" i="5"/>
  <c r="R1814" i="5"/>
  <c r="J1814" i="5"/>
  <c r="I1814" i="5"/>
  <c r="H1814" i="5"/>
  <c r="X1819" i="5"/>
  <c r="R1819" i="5"/>
  <c r="J1819" i="5"/>
  <c r="I1819" i="5"/>
  <c r="H1819" i="5"/>
  <c r="F1819" i="5"/>
  <c r="AB1838" i="5"/>
  <c r="AB1844" i="5"/>
  <c r="S1844" i="5"/>
  <c r="AB1848" i="5"/>
  <c r="S1848" i="5"/>
  <c r="AB1893" i="5"/>
  <c r="S1893" i="5"/>
  <c r="S1811" i="5"/>
  <c r="S1815" i="5"/>
  <c r="J1823" i="5"/>
  <c r="R1835" i="5"/>
  <c r="X1862" i="5"/>
  <c r="R1862" i="5"/>
  <c r="J1862" i="5"/>
  <c r="I1862" i="5"/>
  <c r="H1862" i="5"/>
  <c r="AB1864" i="5"/>
  <c r="S1864" i="5"/>
  <c r="R1906" i="5"/>
  <c r="H1906" i="5"/>
  <c r="J1906" i="5"/>
  <c r="I1906" i="5"/>
  <c r="F1906" i="5"/>
  <c r="X1906" i="5"/>
  <c r="R1922" i="5"/>
  <c r="J1922" i="5"/>
  <c r="H1922" i="5"/>
  <c r="I1922" i="5"/>
  <c r="F1922" i="5"/>
  <c r="X1922" i="5"/>
  <c r="AB1956" i="5"/>
  <c r="S1956" i="5"/>
  <c r="X200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X2103" i="5"/>
  <c r="F2137" i="5"/>
  <c r="X2137" i="5"/>
  <c r="R2137" i="5"/>
  <c r="J2137" i="5"/>
  <c r="I2137" i="5"/>
  <c r="H2137" i="5"/>
  <c r="S1808" i="5"/>
  <c r="AB1815" i="5"/>
  <c r="S1816" i="5"/>
  <c r="AB1820" i="5"/>
  <c r="S1823" i="5"/>
  <c r="S1835" i="5"/>
  <c r="AB1835" i="5"/>
  <c r="AB1840" i="5"/>
  <c r="X1943" i="5"/>
  <c r="R1943" i="5"/>
  <c r="J1943" i="5"/>
  <c r="I1943" i="5"/>
  <c r="H1943" i="5"/>
  <c r="F1943" i="5"/>
  <c r="X1994" i="5"/>
  <c r="R1994" i="5"/>
  <c r="J1994" i="5"/>
  <c r="I1994" i="5"/>
  <c r="H1994" i="5"/>
  <c r="F1994" i="5"/>
  <c r="AB2020" i="5"/>
  <c r="S2020" i="5"/>
  <c r="R2083" i="5"/>
  <c r="J2083" i="5"/>
  <c r="I2083" i="5"/>
  <c r="H2083" i="5"/>
  <c r="F2083" i="5"/>
  <c r="X2083" i="5"/>
  <c r="F1815" i="5"/>
  <c r="AB1825" i="5"/>
  <c r="X1835" i="5"/>
  <c r="X1842" i="5"/>
  <c r="R1842" i="5"/>
  <c r="J1842" i="5"/>
  <c r="X1846" i="5"/>
  <c r="R1846" i="5"/>
  <c r="J1846" i="5"/>
  <c r="H1846" i="5"/>
  <c r="X1850" i="5"/>
  <c r="R1850" i="5"/>
  <c r="J1850" i="5"/>
  <c r="H1850" i="5"/>
  <c r="AB1853" i="5"/>
  <c r="S1855" i="5"/>
  <c r="AB1917" i="5"/>
  <c r="S1917" i="5"/>
  <c r="X1974" i="5"/>
  <c r="R1974" i="5"/>
  <c r="J1974" i="5"/>
  <c r="I1974" i="5"/>
  <c r="H1974" i="5"/>
  <c r="F1974" i="5"/>
  <c r="AB2033" i="5"/>
  <c r="AB2082" i="5"/>
  <c r="S2082" i="5"/>
  <c r="S1812" i="5"/>
  <c r="H1815" i="5"/>
  <c r="AB1823" i="5"/>
  <c r="F1835" i="5"/>
  <c r="R1837" i="5"/>
  <c r="I1837" i="5"/>
  <c r="H1837" i="5"/>
  <c r="AB1852" i="5"/>
  <c r="S1852" i="5"/>
  <c r="AB1869" i="5"/>
  <c r="R1878" i="5"/>
  <c r="H1878" i="5"/>
  <c r="F1878" i="5"/>
  <c r="X1878" i="5"/>
  <c r="J1878" i="5"/>
  <c r="R1886" i="5"/>
  <c r="H1886" i="5"/>
  <c r="F1886" i="5"/>
  <c r="X1886" i="5"/>
  <c r="J1886" i="5"/>
  <c r="R1894" i="5"/>
  <c r="H1894" i="5"/>
  <c r="F1894" i="5"/>
  <c r="X1894" i="5"/>
  <c r="J1894" i="5"/>
  <c r="AB1906" i="5"/>
  <c r="R1914" i="5"/>
  <c r="J1914" i="5"/>
  <c r="H1914" i="5"/>
  <c r="I1914" i="5"/>
  <c r="F1914" i="5"/>
  <c r="X1914" i="5"/>
  <c r="X1923" i="5"/>
  <c r="R1923" i="5"/>
  <c r="J1923" i="5"/>
  <c r="H1923" i="5"/>
  <c r="F1923" i="5"/>
  <c r="AB1929" i="5"/>
  <c r="S1929" i="5"/>
  <c r="AB1976" i="5"/>
  <c r="S1976" i="5"/>
  <c r="I2050" i="5"/>
  <c r="H2050" i="5"/>
  <c r="R2050" i="5"/>
  <c r="J2050" i="5"/>
  <c r="F2050" i="5"/>
  <c r="X2050" i="5"/>
  <c r="I2058" i="5"/>
  <c r="H2058" i="5"/>
  <c r="R2058" i="5"/>
  <c r="J2058" i="5"/>
  <c r="F2058" i="5"/>
  <c r="X2058" i="5"/>
  <c r="I2066" i="5"/>
  <c r="H2066" i="5"/>
  <c r="R2066" i="5"/>
  <c r="J2066" i="5"/>
  <c r="F2066" i="5"/>
  <c r="X2066" i="5"/>
  <c r="I1815" i="5"/>
  <c r="F1823" i="5"/>
  <c r="H1835" i="5"/>
  <c r="X1837" i="5"/>
  <c r="I1839" i="5"/>
  <c r="F1842" i="5"/>
  <c r="AB1865" i="5"/>
  <c r="R1902" i="5"/>
  <c r="H1902" i="5"/>
  <c r="F1902" i="5"/>
  <c r="X1902" i="5"/>
  <c r="J1902" i="5"/>
  <c r="AB1913" i="5"/>
  <c r="S1913" i="5"/>
  <c r="S1940" i="5"/>
  <c r="X1962" i="5"/>
  <c r="R1962" i="5"/>
  <c r="J1962" i="5"/>
  <c r="I1962" i="5"/>
  <c r="H1962" i="5"/>
  <c r="F1962" i="5"/>
  <c r="AB1988" i="5"/>
  <c r="S1988" i="5"/>
  <c r="X2038" i="5"/>
  <c r="R2038" i="5"/>
  <c r="J2038" i="5"/>
  <c r="I2038" i="5"/>
  <c r="H2038" i="5"/>
  <c r="F2038" i="5"/>
  <c r="X2096" i="5"/>
  <c r="R2096" i="5"/>
  <c r="J2096" i="5"/>
  <c r="H2096" i="5"/>
  <c r="F2096" i="5"/>
  <c r="F2165" i="5"/>
  <c r="X2165" i="5"/>
  <c r="R2165" i="5"/>
  <c r="J2165" i="5"/>
  <c r="I2165" i="5"/>
  <c r="H2165" i="5"/>
  <c r="S1875" i="5"/>
  <c r="I1877" i="5"/>
  <c r="F1877" i="5"/>
  <c r="X1877" i="5"/>
  <c r="S1883" i="5"/>
  <c r="I1885" i="5"/>
  <c r="F1885" i="5"/>
  <c r="X1885" i="5"/>
  <c r="S1891" i="5"/>
  <c r="I1893" i="5"/>
  <c r="F1893" i="5"/>
  <c r="X1893" i="5"/>
  <c r="S1899" i="5"/>
  <c r="I1901" i="5"/>
  <c r="F1901" i="5"/>
  <c r="X1901" i="5"/>
  <c r="X1907" i="5"/>
  <c r="J1907" i="5"/>
  <c r="X1911" i="5"/>
  <c r="J1911" i="5"/>
  <c r="X1915" i="5"/>
  <c r="J1915" i="5"/>
  <c r="X1919" i="5"/>
  <c r="J1919" i="5"/>
  <c r="S1932" i="5"/>
  <c r="R1934" i="5"/>
  <c r="J1934" i="5"/>
  <c r="I1934" i="5"/>
  <c r="H1934" i="5"/>
  <c r="AB1941" i="5"/>
  <c r="AB1964" i="5"/>
  <c r="S1964" i="5"/>
  <c r="AB1977" i="5"/>
  <c r="X1982" i="5"/>
  <c r="R1982" i="5"/>
  <c r="J1982" i="5"/>
  <c r="I1982" i="5"/>
  <c r="H1982" i="5"/>
  <c r="AB1996" i="5"/>
  <c r="S1996" i="5"/>
  <c r="AB2009" i="5"/>
  <c r="X2014" i="5"/>
  <c r="R2014" i="5"/>
  <c r="J2014" i="5"/>
  <c r="I2014" i="5"/>
  <c r="H2014" i="5"/>
  <c r="AB2028" i="5"/>
  <c r="S2028" i="5"/>
  <c r="AB2041" i="5"/>
  <c r="X2046" i="5"/>
  <c r="R2046" i="5"/>
  <c r="J2046" i="5"/>
  <c r="I2046" i="5"/>
  <c r="H2046" i="5"/>
  <c r="I2074" i="5"/>
  <c r="H2074" i="5"/>
  <c r="R2074" i="5"/>
  <c r="J2074" i="5"/>
  <c r="F2074" i="5"/>
  <c r="X1883" i="5"/>
  <c r="J1883" i="5"/>
  <c r="X1891" i="5"/>
  <c r="J1891" i="5"/>
  <c r="J1899" i="5"/>
  <c r="S1907" i="5"/>
  <c r="S1911" i="5"/>
  <c r="S1915" i="5"/>
  <c r="S1919" i="5"/>
  <c r="S1923" i="5"/>
  <c r="AB1923" i="5"/>
  <c r="S1944" i="5"/>
  <c r="X1947" i="5"/>
  <c r="R1947" i="5"/>
  <c r="J1947" i="5"/>
  <c r="X1970" i="5"/>
  <c r="R1970" i="5"/>
  <c r="J1970" i="5"/>
  <c r="I1970" i="5"/>
  <c r="H1970" i="5"/>
  <c r="AB1984" i="5"/>
  <c r="S1984" i="5"/>
  <c r="X2002" i="5"/>
  <c r="R2002" i="5"/>
  <c r="J2002" i="5"/>
  <c r="I2002" i="5"/>
  <c r="H2002" i="5"/>
  <c r="AB2016" i="5"/>
  <c r="S2016" i="5"/>
  <c r="J2034" i="5"/>
  <c r="S2048" i="5"/>
  <c r="AB2048" i="5"/>
  <c r="I2082" i="5"/>
  <c r="H2082" i="5"/>
  <c r="R2082" i="5"/>
  <c r="J2082" i="5"/>
  <c r="F2082" i="5"/>
  <c r="X2082" i="5"/>
  <c r="X2100" i="5"/>
  <c r="R2100" i="5"/>
  <c r="J2100" i="5"/>
  <c r="H2100" i="5"/>
  <c r="F2100" i="5"/>
  <c r="R2107" i="5"/>
  <c r="J2107" i="5"/>
  <c r="I2107" i="5"/>
  <c r="H2107" i="5"/>
  <c r="F2107" i="5"/>
  <c r="X2107" i="5"/>
  <c r="R2155" i="5"/>
  <c r="J2155" i="5"/>
  <c r="I2155" i="5"/>
  <c r="H2155" i="5"/>
  <c r="F2155" i="5"/>
  <c r="X2155" i="5"/>
  <c r="J2246" i="5"/>
  <c r="I2246" i="5"/>
  <c r="H2246" i="5"/>
  <c r="X2246" i="5"/>
  <c r="R2246" i="5"/>
  <c r="F2246" i="5"/>
  <c r="J2250" i="5"/>
  <c r="I2250" i="5"/>
  <c r="H2250" i="5"/>
  <c r="X2250" i="5"/>
  <c r="R2250" i="5"/>
  <c r="F2250" i="5"/>
  <c r="S1859" i="5"/>
  <c r="S1863" i="5"/>
  <c r="S1867" i="5"/>
  <c r="S1871" i="5"/>
  <c r="F1872" i="5"/>
  <c r="X1880" i="5"/>
  <c r="AB1880" i="5"/>
  <c r="X1888" i="5"/>
  <c r="AB1888" i="5"/>
  <c r="X1896" i="5"/>
  <c r="AB1896" i="5"/>
  <c r="X1904" i="5"/>
  <c r="AB1904" i="5"/>
  <c r="AB1907" i="5"/>
  <c r="AB1911" i="5"/>
  <c r="AB1915" i="5"/>
  <c r="AB1919" i="5"/>
  <c r="S1924" i="5"/>
  <c r="R1926" i="5"/>
  <c r="J1926" i="5"/>
  <c r="I1926" i="5"/>
  <c r="H1926" i="5"/>
  <c r="X1927" i="5"/>
  <c r="R1927" i="5"/>
  <c r="J1927" i="5"/>
  <c r="AB1944" i="5"/>
  <c r="X1958" i="5"/>
  <c r="AB1972" i="5"/>
  <c r="S1972" i="5"/>
  <c r="X1990" i="5"/>
  <c r="R1990" i="5"/>
  <c r="J1990" i="5"/>
  <c r="I1990" i="5"/>
  <c r="H1990" i="5"/>
  <c r="AB2004" i="5"/>
  <c r="S2004" i="5"/>
  <c r="X2022" i="5"/>
  <c r="R2022" i="5"/>
  <c r="J2022" i="5"/>
  <c r="I2022" i="5"/>
  <c r="H2022" i="5"/>
  <c r="AB2036" i="5"/>
  <c r="S2036" i="5"/>
  <c r="I2078" i="5"/>
  <c r="H2078" i="5"/>
  <c r="R2078" i="5"/>
  <c r="J2078" i="5"/>
  <c r="F2078" i="5"/>
  <c r="X2078" i="5"/>
  <c r="X214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X1934" i="5"/>
  <c r="S1936" i="5"/>
  <c r="R1938" i="5"/>
  <c r="J1938" i="5"/>
  <c r="I1938" i="5"/>
  <c r="H1938" i="5"/>
  <c r="AB1945" i="5"/>
  <c r="AB1960" i="5"/>
  <c r="S1960" i="5"/>
  <c r="AB1973" i="5"/>
  <c r="X1978" i="5"/>
  <c r="R1978" i="5"/>
  <c r="J1978" i="5"/>
  <c r="I1978" i="5"/>
  <c r="H1978" i="5"/>
  <c r="AB1992" i="5"/>
  <c r="S1992" i="5"/>
  <c r="AB2005" i="5"/>
  <c r="X2010" i="5"/>
  <c r="R2010" i="5"/>
  <c r="AB2024" i="5"/>
  <c r="S2024" i="5"/>
  <c r="AB2037" i="5"/>
  <c r="X2088" i="5"/>
  <c r="R2088" i="5"/>
  <c r="I2088" i="5"/>
  <c r="H2088" i="5"/>
  <c r="F2088" i="5"/>
  <c r="R2095" i="5"/>
  <c r="J2095" i="5"/>
  <c r="I2095" i="5"/>
  <c r="H2095" i="5"/>
  <c r="F2095" i="5"/>
  <c r="X2095" i="5"/>
  <c r="X2104" i="5"/>
  <c r="R2104" i="5"/>
  <c r="J2104" i="5"/>
  <c r="H2104" i="5"/>
  <c r="F2104" i="5"/>
  <c r="R2111" i="5"/>
  <c r="J2111" i="5"/>
  <c r="I2111" i="5"/>
  <c r="H2111" i="5"/>
  <c r="F2111" i="5"/>
  <c r="X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X1998" i="5"/>
  <c r="R1998" i="5"/>
  <c r="J1998" i="5"/>
  <c r="I1998" i="5"/>
  <c r="H1998" i="5"/>
  <c r="AB2012" i="5"/>
  <c r="S2012" i="5"/>
  <c r="F2014" i="5"/>
  <c r="X2030"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X2223" i="5"/>
  <c r="I2223" i="5"/>
  <c r="H2223" i="5"/>
  <c r="X1873" i="5"/>
  <c r="AB1873" i="5"/>
  <c r="R1877" i="5"/>
  <c r="X1881" i="5"/>
  <c r="AB1881" i="5"/>
  <c r="H1883" i="5"/>
  <c r="X1884" i="5"/>
  <c r="R1885" i="5"/>
  <c r="X1889" i="5"/>
  <c r="AB1889" i="5"/>
  <c r="H1891" i="5"/>
  <c r="R1893" i="5"/>
  <c r="X1897" i="5"/>
  <c r="R1901" i="5"/>
  <c r="X1905" i="5"/>
  <c r="H1907" i="5"/>
  <c r="AB1908" i="5"/>
  <c r="H1911" i="5"/>
  <c r="AB1912" i="5"/>
  <c r="H1915" i="5"/>
  <c r="AB1916" i="5"/>
  <c r="H1919" i="5"/>
  <c r="AB1920" i="5"/>
  <c r="X1926" i="5"/>
  <c r="S1928" i="5"/>
  <c r="X1931" i="5"/>
  <c r="R1931" i="5"/>
  <c r="J1931" i="5"/>
  <c r="AB1937" i="5"/>
  <c r="S1941" i="5"/>
  <c r="F1947" i="5"/>
  <c r="AB1948" i="5"/>
  <c r="AB1950" i="5"/>
  <c r="AB1968" i="5"/>
  <c r="S1968" i="5"/>
  <c r="F1970" i="5"/>
  <c r="AB1981" i="5"/>
  <c r="X1986" i="5"/>
  <c r="R1986" i="5"/>
  <c r="J1986" i="5"/>
  <c r="I1986" i="5"/>
  <c r="H1986" i="5"/>
  <c r="AB2000" i="5"/>
  <c r="S2000" i="5"/>
  <c r="F2002" i="5"/>
  <c r="AB2013" i="5"/>
  <c r="X2018" i="5"/>
  <c r="R2018" i="5"/>
  <c r="J2018" i="5"/>
  <c r="I2018" i="5"/>
  <c r="H2018" i="5"/>
  <c r="AB2032" i="5"/>
  <c r="S2032" i="5"/>
  <c r="F2034" i="5"/>
  <c r="AB2045" i="5"/>
  <c r="S2053" i="5"/>
  <c r="X2055" i="5"/>
  <c r="S2061" i="5"/>
  <c r="X2063" i="5"/>
  <c r="R2071" i="5"/>
  <c r="J2071" i="5"/>
  <c r="I2071" i="5"/>
  <c r="H2071" i="5"/>
  <c r="AB2081" i="5"/>
  <c r="S2081" i="5"/>
  <c r="X2092" i="5"/>
  <c r="R2092" i="5"/>
  <c r="J2092" i="5"/>
  <c r="H2092" i="5"/>
  <c r="F2092" i="5"/>
  <c r="X2108"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X2120" i="5"/>
  <c r="R2151" i="5"/>
  <c r="J2151" i="5"/>
  <c r="I2151" i="5"/>
  <c r="H2151" i="5"/>
  <c r="F2151" i="5"/>
  <c r="X2151" i="5"/>
  <c r="AB2181" i="5"/>
  <c r="S2181" i="5"/>
  <c r="J2211" i="5"/>
  <c r="R2211" i="5"/>
  <c r="I2211" i="5"/>
  <c r="H2211" i="5"/>
  <c r="F2211" i="5"/>
  <c r="X2211" i="5"/>
  <c r="J2219" i="5"/>
  <c r="R2219" i="5"/>
  <c r="I2219" i="5"/>
  <c r="H2219" i="5"/>
  <c r="F2219" i="5"/>
  <c r="X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X2084" i="5"/>
  <c r="R2084" i="5"/>
  <c r="F2133" i="5"/>
  <c r="X2133" i="5"/>
  <c r="R2133" i="5"/>
  <c r="J2133" i="5"/>
  <c r="I2133" i="5"/>
  <c r="H2181" i="5"/>
  <c r="F2181" i="5"/>
  <c r="X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55" i="5"/>
  <c r="X1959" i="5"/>
  <c r="X1963" i="5"/>
  <c r="X1967" i="5"/>
  <c r="X1971" i="5"/>
  <c r="X1975" i="5"/>
  <c r="X1979" i="5"/>
  <c r="X1983" i="5"/>
  <c r="X1987" i="5"/>
  <c r="X1991" i="5"/>
  <c r="X1995" i="5"/>
  <c r="X1999" i="5"/>
  <c r="X2003" i="5"/>
  <c r="X2007" i="5"/>
  <c r="X2019" i="5"/>
  <c r="X2023" i="5"/>
  <c r="X2027" i="5"/>
  <c r="X2031" i="5"/>
  <c r="X2035" i="5"/>
  <c r="X2039" i="5"/>
  <c r="X2047" i="5"/>
  <c r="R2052" i="5"/>
  <c r="R2060" i="5"/>
  <c r="X2079" i="5"/>
  <c r="X2080" i="5"/>
  <c r="R2080" i="5"/>
  <c r="AB2085" i="5"/>
  <c r="S2169" i="5"/>
  <c r="AB2169" i="5"/>
  <c r="R2187" i="5"/>
  <c r="J2187" i="5"/>
  <c r="I2187" i="5"/>
  <c r="H2187" i="5"/>
  <c r="F2187" i="5"/>
  <c r="X2187" i="5"/>
  <c r="AB2190" i="5"/>
  <c r="S2190" i="5"/>
  <c r="AB2285" i="5"/>
  <c r="S2285" i="5"/>
  <c r="AB2049" i="5"/>
  <c r="S2052" i="5"/>
  <c r="AB2057" i="5"/>
  <c r="S2060" i="5"/>
  <c r="AB2065" i="5"/>
  <c r="S2068" i="5"/>
  <c r="AB2073" i="5"/>
  <c r="S2076" i="5"/>
  <c r="I2086" i="5"/>
  <c r="H2086" i="5"/>
  <c r="AB2146" i="5"/>
  <c r="S2146" i="5"/>
  <c r="F2169" i="5"/>
  <c r="X2169" i="5"/>
  <c r="R2169" i="5"/>
  <c r="J2169" i="5"/>
  <c r="I2169" i="5"/>
  <c r="H2169" i="5"/>
  <c r="S2173" i="5"/>
  <c r="AB2173" i="5"/>
  <c r="S2216" i="5"/>
  <c r="AB2216" i="5"/>
  <c r="R2267" i="5"/>
  <c r="J2267" i="5"/>
  <c r="H2267" i="5"/>
  <c r="F2267" i="5"/>
  <c r="X2267" i="5"/>
  <c r="I2267" i="5"/>
  <c r="AB2050" i="5"/>
  <c r="AB2058" i="5"/>
  <c r="AB2066" i="5"/>
  <c r="AB2074" i="5"/>
  <c r="X2152" i="5"/>
  <c r="R2152" i="5"/>
  <c r="J2152" i="5"/>
  <c r="I2152" i="5"/>
  <c r="H2152" i="5"/>
  <c r="F2152" i="5"/>
  <c r="I2192" i="5"/>
  <c r="R2192" i="5"/>
  <c r="J2192" i="5"/>
  <c r="H2192" i="5"/>
  <c r="F2192" i="5"/>
  <c r="X2192" i="5"/>
  <c r="J2116" i="5"/>
  <c r="F2124" i="5"/>
  <c r="S2125" i="5"/>
  <c r="AB2125" i="5"/>
  <c r="R2127" i="5"/>
  <c r="J2127" i="5"/>
  <c r="I2127" i="5"/>
  <c r="H2127" i="5"/>
  <c r="J2129" i="5"/>
  <c r="F2141" i="5"/>
  <c r="X2141" i="5"/>
  <c r="F2144" i="5"/>
  <c r="S2145" i="5"/>
  <c r="J2156" i="5"/>
  <c r="J2161" i="5"/>
  <c r="F2173" i="5"/>
  <c r="X2173" i="5"/>
  <c r="AB2177" i="5"/>
  <c r="S2177" i="5"/>
  <c r="I2200" i="5"/>
  <c r="R2200" i="5"/>
  <c r="J2200" i="5"/>
  <c r="H2200" i="5"/>
  <c r="F2200" i="5"/>
  <c r="AB2237" i="5"/>
  <c r="R2243" i="5"/>
  <c r="J2243" i="5"/>
  <c r="I2243" i="5"/>
  <c r="H2243" i="5"/>
  <c r="F2243" i="5"/>
  <c r="X2243" i="5"/>
  <c r="J2266" i="5"/>
  <c r="I2266" i="5"/>
  <c r="H2266" i="5"/>
  <c r="X2266" i="5"/>
  <c r="X2270" i="5"/>
  <c r="F2270" i="5"/>
  <c r="J2270" i="5"/>
  <c r="R2270" i="5"/>
  <c r="I2270" i="5"/>
  <c r="H2270" i="5"/>
  <c r="I2315" i="5"/>
  <c r="H2315" i="5"/>
  <c r="R2315" i="5"/>
  <c r="X2315" i="5"/>
  <c r="J2315" i="5"/>
  <c r="F2315" i="5"/>
  <c r="J2370" i="5"/>
  <c r="R2370" i="5"/>
  <c r="I2370" i="5"/>
  <c r="H2370" i="5"/>
  <c r="F2370" i="5"/>
  <c r="X2370" i="5"/>
  <c r="R2116" i="5"/>
  <c r="X2117" i="5"/>
  <c r="F2125" i="5"/>
  <c r="X2125" i="5"/>
  <c r="X2128" i="5"/>
  <c r="R2128" i="5"/>
  <c r="J2128" i="5"/>
  <c r="R2131" i="5"/>
  <c r="J2131" i="5"/>
  <c r="I2131" i="5"/>
  <c r="H2131" i="5"/>
  <c r="S2134" i="5"/>
  <c r="H2140" i="5"/>
  <c r="H2141" i="5"/>
  <c r="F2145" i="5"/>
  <c r="X2145" i="5"/>
  <c r="S2149" i="5"/>
  <c r="S2166" i="5"/>
  <c r="H2173" i="5"/>
  <c r="H2177" i="5"/>
  <c r="F2177" i="5"/>
  <c r="X2177" i="5"/>
  <c r="S2178" i="5"/>
  <c r="X2190" i="5"/>
  <c r="I2208" i="5"/>
  <c r="R2208" i="5"/>
  <c r="J2208" i="5"/>
  <c r="H2208" i="5"/>
  <c r="F2208" i="5"/>
  <c r="R2273" i="5"/>
  <c r="I2273" i="5"/>
  <c r="H2273" i="5"/>
  <c r="F2273" i="5"/>
  <c r="J2273" i="5"/>
  <c r="X2273" i="5"/>
  <c r="S2298" i="5"/>
  <c r="AB2298" i="5"/>
  <c r="S2080" i="5"/>
  <c r="S2084" i="5"/>
  <c r="S2088" i="5"/>
  <c r="S2092" i="5"/>
  <c r="S2096" i="5"/>
  <c r="S2100" i="5"/>
  <c r="S2104" i="5"/>
  <c r="S2108" i="5"/>
  <c r="S2112" i="5"/>
  <c r="S2116" i="5"/>
  <c r="S2121" i="5"/>
  <c r="AB2121" i="5"/>
  <c r="H2124" i="5"/>
  <c r="AB2131" i="5"/>
  <c r="S2138" i="5"/>
  <c r="I2141" i="5"/>
  <c r="H2144" i="5"/>
  <c r="H2145" i="5"/>
  <c r="F2149" i="5"/>
  <c r="X2149" i="5"/>
  <c r="S2153" i="5"/>
  <c r="AB2158" i="5"/>
  <c r="AB2163" i="5"/>
  <c r="J2164" i="5"/>
  <c r="S2170" i="5"/>
  <c r="I2173" i="5"/>
  <c r="I2177" i="5"/>
  <c r="AB2189" i="5"/>
  <c r="S2189" i="5"/>
  <c r="S2195" i="5"/>
  <c r="I2216" i="5"/>
  <c r="R2216" i="5"/>
  <c r="J2216" i="5"/>
  <c r="H2216" i="5"/>
  <c r="F2216" i="5"/>
  <c r="AB2226" i="5"/>
  <c r="S2226" i="5"/>
  <c r="R2227" i="5"/>
  <c r="J2227" i="5"/>
  <c r="I2227" i="5"/>
  <c r="H2227" i="5"/>
  <c r="F2227" i="5"/>
  <c r="X2227" i="5"/>
  <c r="R2247" i="5"/>
  <c r="J2247" i="5"/>
  <c r="I2247" i="5"/>
  <c r="H2247" i="5"/>
  <c r="F2247" i="5"/>
  <c r="X2247" i="5"/>
  <c r="R2266" i="5"/>
  <c r="X2310" i="5"/>
  <c r="R2310" i="5"/>
  <c r="J2310" i="5"/>
  <c r="I2310" i="5"/>
  <c r="H2310" i="5"/>
  <c r="F2310" i="5"/>
  <c r="J2357" i="5"/>
  <c r="H2357" i="5"/>
  <c r="R2357" i="5"/>
  <c r="I2357" i="5"/>
  <c r="X2357" i="5"/>
  <c r="F2357" i="5"/>
  <c r="H2117" i="5"/>
  <c r="AB2118" i="5"/>
  <c r="S2118" i="5"/>
  <c r="S2119" i="5"/>
  <c r="F2121" i="5"/>
  <c r="X2121" i="5"/>
  <c r="AB2122" i="5"/>
  <c r="AB2123" i="5"/>
  <c r="H2125" i="5"/>
  <c r="X2127" i="5"/>
  <c r="AB2130" i="5"/>
  <c r="AB2135" i="5"/>
  <c r="X2136" i="5"/>
  <c r="R2136" i="5"/>
  <c r="J2136" i="5"/>
  <c r="J2141" i="5"/>
  <c r="I2145" i="5"/>
  <c r="S2157" i="5"/>
  <c r="AB2162" i="5"/>
  <c r="AB2167" i="5"/>
  <c r="X2168" i="5"/>
  <c r="R2168" i="5"/>
  <c r="J2168" i="5"/>
  <c r="J2173" i="5"/>
  <c r="J2177" i="5"/>
  <c r="AB2182" i="5"/>
  <c r="H2189" i="5"/>
  <c r="F2189" i="5"/>
  <c r="X2189" i="5"/>
  <c r="S2192" i="5"/>
  <c r="AB2192" i="5"/>
  <c r="S2203" i="5"/>
  <c r="AB2219" i="5"/>
  <c r="AB2241" i="5"/>
  <c r="AB2280" i="5"/>
  <c r="S2311" i="5"/>
  <c r="AB2311" i="5"/>
  <c r="S2129" i="5"/>
  <c r="AB2134" i="5"/>
  <c r="AB2139" i="5"/>
  <c r="X2140" i="5"/>
  <c r="R2140" i="5"/>
  <c r="J2140" i="5"/>
  <c r="F2157" i="5"/>
  <c r="X2157" i="5"/>
  <c r="S2161" i="5"/>
  <c r="AB2166" i="5"/>
  <c r="AB2171" i="5"/>
  <c r="R2172" i="5"/>
  <c r="AB2185" i="5"/>
  <c r="S2185" i="5"/>
  <c r="J2190" i="5"/>
  <c r="I2190" i="5"/>
  <c r="H2190" i="5"/>
  <c r="F2190" i="5"/>
  <c r="H2194" i="5"/>
  <c r="X2194" i="5"/>
  <c r="R2194" i="5"/>
  <c r="J2194" i="5"/>
  <c r="I2194" i="5"/>
  <c r="J2195" i="5"/>
  <c r="R2195" i="5"/>
  <c r="I2195" i="5"/>
  <c r="H2195" i="5"/>
  <c r="F2195" i="5"/>
  <c r="X2195" i="5"/>
  <c r="S2200" i="5"/>
  <c r="AB2200" i="5"/>
  <c r="I2226" i="5"/>
  <c r="H2226" i="5"/>
  <c r="X2226" i="5"/>
  <c r="R2226" i="5"/>
  <c r="J2226" i="5"/>
  <c r="F2226" i="5"/>
  <c r="J2242" i="5"/>
  <c r="I2242" i="5"/>
  <c r="H2242" i="5"/>
  <c r="X2242" i="5"/>
  <c r="F2242" i="5"/>
  <c r="AB2254" i="5"/>
  <c r="S2254" i="5"/>
  <c r="AB2258" i="5"/>
  <c r="S2258" i="5"/>
  <c r="AB2265" i="5"/>
  <c r="AB2269" i="5"/>
  <c r="AB2303" i="5"/>
  <c r="AB2119" i="5"/>
  <c r="R2124" i="5"/>
  <c r="J2124" i="5"/>
  <c r="F2129" i="5"/>
  <c r="X2129" i="5"/>
  <c r="S2133" i="5"/>
  <c r="AB2138" i="5"/>
  <c r="AB2143" i="5"/>
  <c r="X2144" i="5"/>
  <c r="R2144" i="5"/>
  <c r="J2144" i="5"/>
  <c r="F2161" i="5"/>
  <c r="X2161" i="5"/>
  <c r="S2165" i="5"/>
  <c r="AB2170" i="5"/>
  <c r="AB2175" i="5"/>
  <c r="AB2178" i="5"/>
  <c r="H2185" i="5"/>
  <c r="F2185" i="5"/>
  <c r="X2185" i="5"/>
  <c r="H2202" i="5"/>
  <c r="X2202" i="5"/>
  <c r="R2202" i="5"/>
  <c r="J2202" i="5"/>
  <c r="I2202" i="5"/>
  <c r="J2203" i="5"/>
  <c r="R2203" i="5"/>
  <c r="I2203" i="5"/>
  <c r="H2203" i="5"/>
  <c r="F2203" i="5"/>
  <c r="X2203" i="5"/>
  <c r="S2208" i="5"/>
  <c r="AB2208" i="5"/>
  <c r="I2222" i="5"/>
  <c r="H2222" i="5"/>
  <c r="X2222" i="5"/>
  <c r="J2222" i="5"/>
  <c r="F2222" i="5"/>
  <c r="AB2233" i="5"/>
  <c r="J2238" i="5"/>
  <c r="I2238" i="5"/>
  <c r="H2238" i="5"/>
  <c r="X2238" i="5"/>
  <c r="R2239" i="5"/>
  <c r="J2239" i="5"/>
  <c r="I2239" i="5"/>
  <c r="F2239" i="5"/>
  <c r="X2239" i="5"/>
  <c r="AB2275" i="5"/>
  <c r="S2275" i="5"/>
  <c r="R2284" i="5"/>
  <c r="J2284" i="5"/>
  <c r="I2284" i="5"/>
  <c r="H2284" i="5"/>
  <c r="X2284" i="5"/>
  <c r="F2284" i="5"/>
  <c r="J2176" i="5"/>
  <c r="J2184" i="5"/>
  <c r="J2188" i="5"/>
  <c r="AB2198" i="5"/>
  <c r="X2198" i="5"/>
  <c r="AB2206" i="5"/>
  <c r="H2206" i="5"/>
  <c r="X2206" i="5"/>
  <c r="AB2214" i="5"/>
  <c r="AB2222" i="5"/>
  <c r="AB2227" i="5"/>
  <c r="AB2250" i="5"/>
  <c r="X2251" i="5"/>
  <c r="F2255" i="5"/>
  <c r="AB2261" i="5"/>
  <c r="AB2302" i="5"/>
  <c r="S2302" i="5"/>
  <c r="J2353" i="5"/>
  <c r="R2353" i="5"/>
  <c r="I2353" i="5"/>
  <c r="H2353" i="5"/>
  <c r="F2353" i="5"/>
  <c r="X2353" i="5"/>
  <c r="R2176" i="5"/>
  <c r="R2184" i="5"/>
  <c r="R2188" i="5"/>
  <c r="S2191" i="5"/>
  <c r="S2199" i="5"/>
  <c r="S2207" i="5"/>
  <c r="S2215" i="5"/>
  <c r="S2228" i="5"/>
  <c r="R2235" i="5"/>
  <c r="J2235" i="5"/>
  <c r="I2235" i="5"/>
  <c r="AB2246" i="5"/>
  <c r="F2251" i="5"/>
  <c r="F2254" i="5"/>
  <c r="AB2257" i="5"/>
  <c r="R2263" i="5"/>
  <c r="J2263" i="5"/>
  <c r="I2263" i="5"/>
  <c r="X2279" i="5"/>
  <c r="I2285" i="5"/>
  <c r="X2290" i="5"/>
  <c r="F2290" i="5"/>
  <c r="R2290" i="5"/>
  <c r="J2290" i="5"/>
  <c r="I2290" i="5"/>
  <c r="X2306" i="5"/>
  <c r="J2306" i="5"/>
  <c r="F2306" i="5"/>
  <c r="I2306" i="5"/>
  <c r="H2306" i="5"/>
  <c r="I2311" i="5"/>
  <c r="H2311" i="5"/>
  <c r="R2311" i="5"/>
  <c r="J2311" i="5"/>
  <c r="F2311" i="5"/>
  <c r="X2311" i="5"/>
  <c r="X2321" i="5"/>
  <c r="R2321" i="5"/>
  <c r="F2321" i="5"/>
  <c r="J2321" i="5"/>
  <c r="I2321" i="5"/>
  <c r="H2321" i="5"/>
  <c r="R2348" i="5"/>
  <c r="J2348" i="5"/>
  <c r="I2348" i="5"/>
  <c r="H2348" i="5"/>
  <c r="F2348" i="5"/>
  <c r="X2348" i="5"/>
  <c r="F2193" i="5"/>
  <c r="R2193" i="5"/>
  <c r="X2193" i="5"/>
  <c r="F2198" i="5"/>
  <c r="F2201" i="5"/>
  <c r="R2201" i="5"/>
  <c r="X2201" i="5"/>
  <c r="F2206" i="5"/>
  <c r="F2209" i="5"/>
  <c r="R2209" i="5"/>
  <c r="X2209" i="5"/>
  <c r="F2217" i="5"/>
  <c r="R2217" i="5"/>
  <c r="AB2223" i="5"/>
  <c r="X2224" i="5"/>
  <c r="I2224" i="5"/>
  <c r="AB2230" i="5"/>
  <c r="AB2242" i="5"/>
  <c r="AB2253" i="5"/>
  <c r="R2259" i="5"/>
  <c r="J2259" i="5"/>
  <c r="I2259" i="5"/>
  <c r="AB2268" i="5"/>
  <c r="AB2284" i="5"/>
  <c r="X2294" i="5"/>
  <c r="R2294" i="5"/>
  <c r="J2294" i="5"/>
  <c r="I2294" i="5"/>
  <c r="H2294" i="5"/>
  <c r="X2298" i="5"/>
  <c r="F2298" i="5"/>
  <c r="R2298" i="5"/>
  <c r="J2298" i="5"/>
  <c r="I2298" i="5"/>
  <c r="R2306" i="5"/>
  <c r="S2224" i="5"/>
  <c r="X2235" i="5"/>
  <c r="AB2238" i="5"/>
  <c r="AB2249" i="5"/>
  <c r="R2255" i="5"/>
  <c r="J2255" i="5"/>
  <c r="I2255" i="5"/>
  <c r="X2285" i="5"/>
  <c r="R2285" i="5"/>
  <c r="H2285" i="5"/>
  <c r="F2285" i="5"/>
  <c r="J2316" i="5"/>
  <c r="AB2343" i="5"/>
  <c r="S2343" i="5"/>
  <c r="F2367" i="5"/>
  <c r="R2367" i="5"/>
  <c r="J2367" i="5"/>
  <c r="I2367" i="5"/>
  <c r="H2367" i="5"/>
  <c r="X2367" i="5"/>
  <c r="AB2383" i="5"/>
  <c r="S2383" i="5"/>
  <c r="AB2194" i="5"/>
  <c r="AB2202" i="5"/>
  <c r="AB2210" i="5"/>
  <c r="AB2218" i="5"/>
  <c r="AB2229" i="5"/>
  <c r="S2232" i="5"/>
  <c r="AB2234" i="5"/>
  <c r="AB2245" i="5"/>
  <c r="R2251" i="5"/>
  <c r="J2251" i="5"/>
  <c r="I2251" i="5"/>
  <c r="J2254" i="5"/>
  <c r="I2254" i="5"/>
  <c r="H2254" i="5"/>
  <c r="X2254" i="5"/>
  <c r="AB2266" i="5"/>
  <c r="I2279" i="5"/>
  <c r="F2279" i="5"/>
  <c r="R2279" i="5"/>
  <c r="J2279" i="5"/>
  <c r="AB2310" i="5"/>
  <c r="S2310" i="5"/>
  <c r="R2340" i="5"/>
  <c r="J2340" i="5"/>
  <c r="I2340" i="5"/>
  <c r="F2340" i="5"/>
  <c r="H2340" i="5"/>
  <c r="X2340" i="5"/>
  <c r="J2347" i="5"/>
  <c r="I2347" i="5"/>
  <c r="H2347" i="5"/>
  <c r="X2347" i="5"/>
  <c r="R2347" i="5"/>
  <c r="F2347" i="5"/>
  <c r="AB2262" i="5"/>
  <c r="R2276" i="5"/>
  <c r="X2276" i="5"/>
  <c r="J2276" i="5"/>
  <c r="H2276" i="5"/>
  <c r="I2287" i="5"/>
  <c r="R2287" i="5"/>
  <c r="J2287" i="5"/>
  <c r="H2287" i="5"/>
  <c r="X2287" i="5"/>
  <c r="S2303" i="5"/>
  <c r="I2319" i="5"/>
  <c r="H2319" i="5"/>
  <c r="F2319" i="5"/>
  <c r="R2319" i="5"/>
  <c r="J2319" i="5"/>
  <c r="X2319" i="5"/>
  <c r="I2228" i="5"/>
  <c r="I2232" i="5"/>
  <c r="I2236" i="5"/>
  <c r="J2272" i="5"/>
  <c r="AB2277" i="5"/>
  <c r="H2281" i="5"/>
  <c r="F2302" i="5"/>
  <c r="R2304" i="5"/>
  <c r="I2304" i="5"/>
  <c r="AB2314" i="5"/>
  <c r="AB2319" i="5"/>
  <c r="S2319" i="5"/>
  <c r="AB2327" i="5"/>
  <c r="AB2331" i="5"/>
  <c r="J2339" i="5"/>
  <c r="I2339" i="5"/>
  <c r="H2339" i="5"/>
  <c r="X2339" i="5"/>
  <c r="I2307" i="5"/>
  <c r="F2307" i="5"/>
  <c r="R2312" i="5"/>
  <c r="I2312" i="5"/>
  <c r="AB2322" i="5"/>
  <c r="AB2365" i="5"/>
  <c r="S2365" i="5"/>
  <c r="S2270" i="5"/>
  <c r="S2272" i="5"/>
  <c r="S2283" i="5"/>
  <c r="X2305" i="5"/>
  <c r="R2305" i="5"/>
  <c r="I2305" i="5"/>
  <c r="X2312" i="5"/>
  <c r="S2318" i="5"/>
  <c r="AB2347" i="5"/>
  <c r="F2359" i="5"/>
  <c r="R2359" i="5"/>
  <c r="J2359" i="5"/>
  <c r="I2359" i="5"/>
  <c r="H2359" i="5"/>
  <c r="X2359" i="5"/>
  <c r="J2373" i="5"/>
  <c r="H2373" i="5"/>
  <c r="R2373" i="5"/>
  <c r="I2373" i="5"/>
  <c r="X2373" i="5"/>
  <c r="F2373" i="5"/>
  <c r="AB2410" i="5"/>
  <c r="S2410" i="5"/>
  <c r="AB2423" i="5"/>
  <c r="S2236" i="5"/>
  <c r="S2240" i="5"/>
  <c r="S2244" i="5"/>
  <c r="S2248" i="5"/>
  <c r="S2252" i="5"/>
  <c r="S2256" i="5"/>
  <c r="S2260" i="5"/>
  <c r="S2264" i="5"/>
  <c r="R2281" i="5"/>
  <c r="S2286" i="5"/>
  <c r="X2288" i="5"/>
  <c r="R2296" i="5"/>
  <c r="I2296" i="5"/>
  <c r="F2305" i="5"/>
  <c r="R2308" i="5"/>
  <c r="I2308" i="5"/>
  <c r="H2308" i="5"/>
  <c r="F2312" i="5"/>
  <c r="X2313" i="5"/>
  <c r="R2313" i="5"/>
  <c r="I2313" i="5"/>
  <c r="AB2330" i="5"/>
  <c r="R2336" i="5"/>
  <c r="J2336" i="5"/>
  <c r="I2336" i="5"/>
  <c r="X2336" i="5"/>
  <c r="S2387" i="5"/>
  <c r="S2267" i="5"/>
  <c r="S2274" i="5"/>
  <c r="S2281" i="5"/>
  <c r="X2296" i="5"/>
  <c r="X2301" i="5"/>
  <c r="R2301" i="5"/>
  <c r="H2301" i="5"/>
  <c r="X2307" i="5"/>
  <c r="H2312" i="5"/>
  <c r="F2313" i="5"/>
  <c r="AB2339" i="5"/>
  <c r="S2339" i="5"/>
  <c r="AB2342" i="5"/>
  <c r="AB2382" i="5"/>
  <c r="S2382" i="5"/>
  <c r="AB2270" i="5"/>
  <c r="F2272" i="5"/>
  <c r="AB2283" i="5"/>
  <c r="X2293" i="5"/>
  <c r="R2293" i="5"/>
  <c r="X2302" i="5"/>
  <c r="R2302" i="5"/>
  <c r="H2305" i="5"/>
  <c r="H2307" i="5"/>
  <c r="H2309" i="5"/>
  <c r="J2312" i="5"/>
  <c r="S2315" i="5"/>
  <c r="R2320" i="5"/>
  <c r="J2320" i="5"/>
  <c r="I2320" i="5"/>
  <c r="H2320" i="5"/>
  <c r="X2320" i="5"/>
  <c r="I2323" i="5"/>
  <c r="H2323" i="5"/>
  <c r="J2323" i="5"/>
  <c r="R2324" i="5"/>
  <c r="J2324" i="5"/>
  <c r="I2324" i="5"/>
  <c r="R2328" i="5"/>
  <c r="J2328" i="5"/>
  <c r="I2328" i="5"/>
  <c r="X2328" i="5"/>
  <c r="R2332" i="5"/>
  <c r="J2332" i="5"/>
  <c r="I2332" i="5"/>
  <c r="F2332" i="5"/>
  <c r="S2347" i="5"/>
  <c r="F2375" i="5"/>
  <c r="R2375" i="5"/>
  <c r="J2375" i="5"/>
  <c r="I2375" i="5"/>
  <c r="H2375" i="5"/>
  <c r="X2375" i="5"/>
  <c r="AB2335" i="5"/>
  <c r="AB2346" i="5"/>
  <c r="AB2352" i="5"/>
  <c r="S2358" i="5"/>
  <c r="AB2358" i="5"/>
  <c r="S2363" i="5"/>
  <c r="AB2363" i="5"/>
  <c r="S2374" i="5"/>
  <c r="AB2374" i="5"/>
  <c r="AB2381" i="5"/>
  <c r="S2381" i="5"/>
  <c r="F2436" i="5"/>
  <c r="J2436" i="5"/>
  <c r="I2436" i="5"/>
  <c r="H2436" i="5"/>
  <c r="X2436" i="5"/>
  <c r="R2436" i="5"/>
  <c r="AB2326" i="5"/>
  <c r="AB2334" i="5"/>
  <c r="R2344" i="5"/>
  <c r="J2344" i="5"/>
  <c r="I2344" i="5"/>
  <c r="AB2351" i="5"/>
  <c r="AB2357" i="5"/>
  <c r="S2357" i="5"/>
  <c r="J2365" i="5"/>
  <c r="H2365" i="5"/>
  <c r="R2365" i="5"/>
  <c r="I2365" i="5"/>
  <c r="X2365" i="5"/>
  <c r="AB2373" i="5"/>
  <c r="S2373" i="5"/>
  <c r="X2378" i="5"/>
  <c r="AB2393" i="5"/>
  <c r="S2393" i="5"/>
  <c r="R2399" i="5"/>
  <c r="J2399" i="5"/>
  <c r="I2399" i="5"/>
  <c r="H2399" i="5"/>
  <c r="F2399" i="5"/>
  <c r="X2399" i="5"/>
  <c r="AB2427" i="5"/>
  <c r="S2366" i="5"/>
  <c r="AB2366" i="5"/>
  <c r="S2371" i="5"/>
  <c r="AB2371" i="5"/>
  <c r="AB2355" i="5"/>
  <c r="J2378" i="5"/>
  <c r="R2378" i="5"/>
  <c r="I2378" i="5"/>
  <c r="H2378" i="5"/>
  <c r="F2378" i="5"/>
  <c r="AB2398" i="5"/>
  <c r="S2398" i="5"/>
  <c r="AB2360" i="5"/>
  <c r="AB2368" i="5"/>
  <c r="AB2376" i="5"/>
  <c r="J2387" i="5"/>
  <c r="I2387" i="5"/>
  <c r="X2387" i="5"/>
  <c r="AB2389" i="5"/>
  <c r="S2389" i="5"/>
  <c r="F2393" i="5"/>
  <c r="X2393" i="5"/>
  <c r="R2393" i="5"/>
  <c r="J2393" i="5"/>
  <c r="I2393" i="5"/>
  <c r="H2393" i="5"/>
  <c r="AB2415" i="5"/>
  <c r="D14" i="6"/>
  <c r="AB2403" i="5"/>
  <c r="R2419" i="5"/>
  <c r="J2419" i="5"/>
  <c r="I2419" i="5"/>
  <c r="H2419" i="5"/>
  <c r="F2419" i="5"/>
  <c r="X2419" i="5"/>
  <c r="R2444" i="5"/>
  <c r="J2444" i="5"/>
  <c r="I2444" i="5"/>
  <c r="H2444" i="5"/>
  <c r="F2444" i="5"/>
  <c r="X2444" i="5"/>
  <c r="J2459" i="5"/>
  <c r="I2459" i="5"/>
  <c r="R2459" i="5"/>
  <c r="H2459" i="5"/>
  <c r="F2459" i="5"/>
  <c r="X2459" i="5"/>
  <c r="AB2489" i="5"/>
  <c r="S2489" i="5"/>
  <c r="S2499" i="5"/>
  <c r="R2325" i="5"/>
  <c r="R2337" i="5"/>
  <c r="R2341" i="5"/>
  <c r="R2345" i="5"/>
  <c r="R2349" i="5"/>
  <c r="AB2361" i="5"/>
  <c r="AB2369" i="5"/>
  <c r="AB2377" i="5"/>
  <c r="I2394" i="5"/>
  <c r="H2394" i="5"/>
  <c r="J2394" i="5"/>
  <c r="F2394" i="5"/>
  <c r="X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X2400" i="5"/>
  <c r="R2400" i="5"/>
  <c r="J2400" i="5"/>
  <c r="I2400" i="5"/>
  <c r="H2400" i="5"/>
  <c r="F2400" i="5"/>
  <c r="R2407" i="5"/>
  <c r="J2407" i="5"/>
  <c r="I2407" i="5"/>
  <c r="H2407" i="5"/>
  <c r="F2407" i="5"/>
  <c r="X2407" i="5"/>
  <c r="F2411" i="5"/>
  <c r="X2412" i="5"/>
  <c r="R2412" i="5"/>
  <c r="J2412" i="5"/>
  <c r="I2412" i="5"/>
  <c r="F2412" i="5"/>
  <c r="AB2422" i="5"/>
  <c r="S2422" i="5"/>
  <c r="J2448" i="5"/>
  <c r="I2448" i="5"/>
  <c r="H2448" i="5"/>
  <c r="F2448" i="5"/>
  <c r="X2448" i="5"/>
  <c r="R2448" i="5"/>
  <c r="J2355" i="5"/>
  <c r="H2364" i="5"/>
  <c r="F2364" i="5"/>
  <c r="H2372" i="5"/>
  <c r="F2372" i="5"/>
  <c r="S2385" i="5"/>
  <c r="S2386" i="5"/>
  <c r="R2388" i="5"/>
  <c r="I2388" i="5"/>
  <c r="H2388" i="5"/>
  <c r="F2388" i="5"/>
  <c r="AB2391" i="5"/>
  <c r="S2397" i="5"/>
  <c r="X2420" i="5"/>
  <c r="R2420" i="5"/>
  <c r="J2420" i="5"/>
  <c r="I2420" i="5"/>
  <c r="H2420" i="5"/>
  <c r="F2420" i="5"/>
  <c r="AB2454" i="5"/>
  <c r="S2454" i="5"/>
  <c r="H2474" i="5"/>
  <c r="R2474" i="5"/>
  <c r="J2474" i="5"/>
  <c r="X2474" i="5"/>
  <c r="F2474" i="5"/>
  <c r="S2478" i="5"/>
  <c r="AB2478" i="5"/>
  <c r="S2401" i="5"/>
  <c r="AB2406" i="5"/>
  <c r="AB2407" i="5"/>
  <c r="AB2414" i="5"/>
  <c r="X2424" i="5"/>
  <c r="R2424" i="5"/>
  <c r="J2424" i="5"/>
  <c r="I2424" i="5"/>
  <c r="AB2443" i="5"/>
  <c r="S2443" i="5"/>
  <c r="AB2467" i="5"/>
  <c r="S2467" i="5"/>
  <c r="R2472" i="5"/>
  <c r="I2472" i="5"/>
  <c r="H2472" i="5"/>
  <c r="F2472" i="5"/>
  <c r="X2472" i="5"/>
  <c r="S2405" i="5"/>
  <c r="AB2419" i="5"/>
  <c r="AB2426" i="5"/>
  <c r="S2452" i="5"/>
  <c r="AB2452" i="5"/>
  <c r="J2455" i="5"/>
  <c r="I2455" i="5"/>
  <c r="X2455" i="5"/>
  <c r="R2455" i="5"/>
  <c r="H2455" i="5"/>
  <c r="J2475" i="5"/>
  <c r="I2475" i="5"/>
  <c r="R2475" i="5"/>
  <c r="H2475" i="5"/>
  <c r="F2475" i="5"/>
  <c r="X2475" i="5"/>
  <c r="AB2486" i="5"/>
  <c r="S2486" i="5"/>
  <c r="S2495" i="5"/>
  <c r="F2381" i="5"/>
  <c r="X2381" i="5"/>
  <c r="F2389" i="5"/>
  <c r="X2389" i="5"/>
  <c r="AB2431" i="5"/>
  <c r="F2455" i="5"/>
  <c r="H2481" i="5"/>
  <c r="I2481" i="5"/>
  <c r="F2481" i="5"/>
  <c r="X2481" i="5"/>
  <c r="R2481" i="5"/>
  <c r="J2481" i="5"/>
  <c r="AB2390" i="5"/>
  <c r="AB2411" i="5"/>
  <c r="X2411" i="5"/>
  <c r="AB2418" i="5"/>
  <c r="X2428" i="5"/>
  <c r="R2428" i="5"/>
  <c r="J2428" i="5"/>
  <c r="I2428" i="5"/>
  <c r="S2436" i="5"/>
  <c r="AB2436" i="5"/>
  <c r="H2446" i="5"/>
  <c r="R2446" i="5"/>
  <c r="J2446" i="5"/>
  <c r="F2446" i="5"/>
  <c r="X2446" i="5"/>
  <c r="AB2484" i="5"/>
  <c r="S2484" i="5"/>
  <c r="AB2430" i="5"/>
  <c r="J2435" i="5"/>
  <c r="R2435" i="5"/>
  <c r="I2435" i="5"/>
  <c r="H2435" i="5"/>
  <c r="S2440" i="5"/>
  <c r="AB2440" i="5"/>
  <c r="J2501" i="5"/>
  <c r="I2501" i="5"/>
  <c r="H2501" i="5"/>
  <c r="R2501" i="5"/>
  <c r="F2501" i="5"/>
  <c r="J2463" i="5"/>
  <c r="I2463" i="5"/>
  <c r="X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c r="X2437" i="5"/>
  <c r="F2441" i="5"/>
  <c r="J2441" i="5"/>
  <c r="I2441" i="5"/>
  <c r="H2441" i="5"/>
  <c r="AB2459" i="5"/>
  <c r="F2496" i="5"/>
  <c r="R2496" i="5"/>
  <c r="J2496" i="5"/>
  <c r="I2496" i="5"/>
  <c r="H2496" i="5"/>
  <c r="S2500" i="5"/>
  <c r="F64" i="6"/>
  <c r="H64" i="6"/>
  <c r="G5" i="6"/>
  <c r="H5" i="6"/>
  <c r="H6" i="6"/>
  <c r="X2432" i="5"/>
  <c r="X2441" i="5"/>
  <c r="H2463" i="5"/>
  <c r="J2471" i="5"/>
  <c r="I2471" i="5"/>
  <c r="X2471" i="5"/>
  <c r="S2475" i="5"/>
  <c r="AB2485" i="5"/>
  <c r="S2485" i="5"/>
  <c r="S2488" i="5"/>
  <c r="F2500" i="5"/>
  <c r="R2500" i="5"/>
  <c r="J2500" i="5"/>
  <c r="I2500" i="5"/>
  <c r="H2500" i="5"/>
  <c r="AB2432" i="5"/>
  <c r="H2437" i="5"/>
  <c r="I2452" i="5"/>
  <c r="H2452" i="5"/>
  <c r="F2452" i="5"/>
  <c r="F2461" i="5"/>
  <c r="X2461" i="5"/>
  <c r="R2461" i="5"/>
  <c r="J2461" i="5"/>
  <c r="I2461" i="5"/>
  <c r="H2461" i="5"/>
  <c r="R2463" i="5"/>
  <c r="R2464" i="5"/>
  <c r="I2464" i="5"/>
  <c r="H2464" i="5"/>
  <c r="F2464" i="5"/>
  <c r="F2471" i="5"/>
  <c r="J2482" i="5"/>
  <c r="I2482" i="5"/>
  <c r="R2482" i="5"/>
  <c r="H2482" i="5"/>
  <c r="F2482" i="5"/>
  <c r="X2482" i="5"/>
  <c r="F2488" i="5"/>
  <c r="X2488" i="5"/>
  <c r="I2488" i="5"/>
  <c r="H2488" i="5"/>
  <c r="R2488" i="5"/>
  <c r="J2488" i="5"/>
  <c r="J2493" i="5"/>
  <c r="I2493" i="5"/>
  <c r="H2493" i="5"/>
  <c r="G17" i="6"/>
  <c r="H17" i="6"/>
  <c r="AB2442" i="5"/>
  <c r="S2442" i="5"/>
  <c r="S2449" i="5"/>
  <c r="S2451" i="5"/>
  <c r="J2460" i="5"/>
  <c r="J2468" i="5"/>
  <c r="S2494" i="5"/>
  <c r="S2498" i="5"/>
  <c r="S2502" i="5"/>
  <c r="D9" i="6"/>
  <c r="G15" i="6"/>
  <c r="H15" i="6"/>
  <c r="B20" i="6"/>
  <c r="F25" i="6"/>
  <c r="AB2446" i="5"/>
  <c r="S2446" i="5"/>
  <c r="F2457" i="5"/>
  <c r="X2457" i="5"/>
  <c r="AB2457" i="5"/>
  <c r="F2465" i="5"/>
  <c r="X2465" i="5"/>
  <c r="AB2465" i="5"/>
  <c r="F2473" i="5"/>
  <c r="X2473" i="5"/>
  <c r="AB2473" i="5"/>
  <c r="S2493" i="5"/>
  <c r="F2494" i="5"/>
  <c r="R2494" i="5"/>
  <c r="J2494" i="5"/>
  <c r="S2497" i="5"/>
  <c r="F2498" i="5"/>
  <c r="R2498" i="5"/>
  <c r="J2498" i="5"/>
  <c r="S2501" i="5"/>
  <c r="F2502" i="5"/>
  <c r="R2502" i="5"/>
  <c r="J2502" i="5"/>
  <c r="AB2458" i="5"/>
  <c r="AB2466" i="5"/>
  <c r="AB2474" i="5"/>
  <c r="R2487" i="5"/>
  <c r="J2487" i="5"/>
  <c r="I2487" i="5"/>
  <c r="AB2490" i="5"/>
  <c r="D4" i="6"/>
  <c r="F2480" i="5"/>
  <c r="X2480" i="5"/>
  <c r="R2491" i="5"/>
  <c r="J2491" i="5"/>
  <c r="S2503" i="5"/>
  <c r="S2476" i="5"/>
  <c r="AB2481" i="5"/>
  <c r="X2483"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3" i="5"/>
  <c r="S149" i="5"/>
  <c r="S490" i="5"/>
  <c r="S510" i="5"/>
  <c r="S146" i="5"/>
  <c r="S34" i="5"/>
  <c r="S192" i="5"/>
  <c r="S202" i="5"/>
  <c r="S84" i="5"/>
  <c r="S166" i="5"/>
  <c r="S246" i="5"/>
  <c r="S343" i="5"/>
  <c r="S396" i="5"/>
  <c r="S400" i="5"/>
  <c r="S408" i="5"/>
  <c r="S371" i="5"/>
  <c r="S436" i="5"/>
  <c r="S427" i="5"/>
  <c r="S451" i="5"/>
  <c r="S547" i="5"/>
  <c r="S376" i="5"/>
  <c r="S348" i="5"/>
  <c r="S538" i="5"/>
  <c r="S17" i="5"/>
  <c r="S168" i="5"/>
  <c r="S52" i="5"/>
  <c r="S60" i="5"/>
  <c r="S122" i="5"/>
  <c r="S176" i="5"/>
  <c r="S360" i="5"/>
  <c r="S76" i="5"/>
  <c r="S96" i="5"/>
  <c r="S218" i="5"/>
  <c r="S294" i="5"/>
  <c r="S416" i="5"/>
  <c r="S431" i="5"/>
  <c r="S559" i="5"/>
  <c r="S509" i="5"/>
  <c r="S105" i="5"/>
  <c r="S340" i="5"/>
  <c r="S46" i="5"/>
  <c r="S54" i="5"/>
  <c r="S82" i="5"/>
  <c r="S94" i="5"/>
  <c r="S160" i="5"/>
  <c r="S170" i="5"/>
  <c r="S30" i="5"/>
  <c r="S44" i="5"/>
  <c r="S112" i="5"/>
  <c r="S144" i="5"/>
  <c r="S134" i="5"/>
  <c r="S266" i="5"/>
  <c r="S274" i="5"/>
  <c r="S387" i="5"/>
  <c r="S428" i="5"/>
  <c r="S448" i="5"/>
  <c r="S456" i="5"/>
  <c r="S435" i="5"/>
  <c r="S189" i="5"/>
  <c r="S228" i="5"/>
  <c r="S236" i="5"/>
  <c r="S224" i="5"/>
  <c r="S178" i="5"/>
  <c r="S104" i="5"/>
  <c r="S136" i="5"/>
  <c r="S158" i="5"/>
  <c r="S74" i="5"/>
  <c r="S118" i="5"/>
  <c r="S182" i="5"/>
  <c r="S130" i="5"/>
  <c r="S194" i="5"/>
  <c r="S18" i="5"/>
  <c r="S64" i="5"/>
  <c r="S222" i="5"/>
  <c r="S258" i="5"/>
  <c r="S415" i="5"/>
  <c r="S440" i="5"/>
  <c r="S571" i="5"/>
  <c r="S439" i="5"/>
  <c r="S567" i="5"/>
  <c r="S467" i="5"/>
  <c r="S256" i="5"/>
  <c r="S542" i="5"/>
  <c r="S126" i="5"/>
  <c r="S38" i="5"/>
  <c r="S128" i="5"/>
  <c r="S407" i="5"/>
  <c r="S110" i="5"/>
  <c r="S196" i="5"/>
  <c r="S186" i="5"/>
  <c r="S198" i="5"/>
  <c r="S351" i="5"/>
  <c r="S298" i="5"/>
  <c r="S388" i="5"/>
  <c r="S301" i="5"/>
  <c r="S403" i="5"/>
  <c r="S420" i="5"/>
  <c r="S463" i="5"/>
  <c r="S551" i="5"/>
  <c r="S585" i="5"/>
  <c r="S268" i="5"/>
  <c r="S25" i="5"/>
  <c r="S478" i="5"/>
  <c r="S66" i="5"/>
  <c r="S142" i="5"/>
  <c r="S174" i="5"/>
  <c r="S56" i="5"/>
  <c r="S68" i="5"/>
  <c r="S88" i="5"/>
  <c r="S154" i="5"/>
  <c r="S48" i="5"/>
  <c r="S156" i="5"/>
  <c r="S363" i="5"/>
  <c r="S303" i="5"/>
  <c r="S391" i="5"/>
  <c r="S347" i="5"/>
  <c r="S432" i="5"/>
  <c r="S443" i="5"/>
  <c r="S583" i="5"/>
  <c r="S50" i="5"/>
  <c r="S58" i="5"/>
  <c r="S98" i="5"/>
  <c r="S26" i="5"/>
  <c r="S24" i="5"/>
  <c r="S80" i="5"/>
  <c r="S40" i="5"/>
  <c r="S234" i="5"/>
  <c r="S270" i="5"/>
  <c r="S290" i="5"/>
  <c r="S395" i="5"/>
  <c r="S399" i="5"/>
  <c r="S404" i="5"/>
  <c r="S412" i="5"/>
  <c r="S452" i="5"/>
  <c r="S419" i="5"/>
  <c r="S447" i="5"/>
  <c r="S27" i="5"/>
  <c r="S209" i="5"/>
  <c r="S72" i="5"/>
  <c r="S32" i="5"/>
  <c r="S92" i="5"/>
  <c r="S124" i="5"/>
  <c r="S384" i="5"/>
  <c r="S226" i="5"/>
  <c r="S254" i="5"/>
  <c r="S262" i="5"/>
  <c r="S282" i="5"/>
  <c r="S392" i="5"/>
  <c r="S379" i="5"/>
  <c r="S424" i="5"/>
  <c r="S444" i="5"/>
  <c r="S423" i="5"/>
  <c r="S469" i="5"/>
  <c r="S460" i="5"/>
  <c r="S493" i="5"/>
  <c r="R2164" i="5"/>
  <c r="I1966" i="5"/>
  <c r="X2164" i="5"/>
  <c r="J2068" i="5"/>
  <c r="I2068" i="5"/>
  <c r="J1966" i="5"/>
  <c r="I986" i="5"/>
  <c r="H649" i="5"/>
  <c r="X289" i="5"/>
  <c r="X2043" i="5"/>
  <c r="R2043" i="5"/>
  <c r="R1966" i="5"/>
  <c r="F289" i="5"/>
  <c r="H986" i="5"/>
  <c r="X1966" i="5"/>
  <c r="H1958" i="5"/>
  <c r="R986" i="5"/>
  <c r="R2068" i="5"/>
  <c r="I1958" i="5"/>
  <c r="X1271" i="5"/>
  <c r="H2068" i="5"/>
  <c r="J1958" i="5"/>
  <c r="R1958" i="5"/>
  <c r="X1197" i="5"/>
  <c r="I677" i="5"/>
  <c r="H677" i="5"/>
  <c r="J986" i="5"/>
  <c r="S605" i="5"/>
  <c r="S609" i="5"/>
  <c r="X519" i="5"/>
  <c r="X362" i="5"/>
  <c r="X321" i="5"/>
  <c r="X346" i="5"/>
  <c r="X185" i="5"/>
  <c r="X225" i="5"/>
  <c r="X455" i="5"/>
  <c r="S597" i="5"/>
  <c r="X549" i="5"/>
  <c r="X541" i="5"/>
  <c r="X375" i="5"/>
  <c r="X220" i="5"/>
  <c r="X164" i="5"/>
  <c r="X36" i="5"/>
  <c r="X503" i="5"/>
  <c r="X502" i="5"/>
  <c r="X337" i="5"/>
  <c r="X120" i="5"/>
  <c r="X322" i="5"/>
  <c r="X359" i="5"/>
  <c r="X482" i="5"/>
  <c r="X325" i="5"/>
  <c r="X309" i="5"/>
  <c r="X145" i="5"/>
  <c r="X487" i="5"/>
  <c r="X513" i="5"/>
  <c r="X497" i="5"/>
  <c r="X481" i="5"/>
  <c r="X557" i="5"/>
  <c r="X554" i="5"/>
  <c r="X534" i="5"/>
  <c r="X229" i="5"/>
  <c r="X20" i="5"/>
  <c r="X148" i="5"/>
  <c r="X529" i="5"/>
  <c r="X386" i="5"/>
  <c r="X121" i="5"/>
  <c r="X545" i="5"/>
  <c r="X558" i="5"/>
  <c r="S531" i="5"/>
  <c r="X335" i="5"/>
  <c r="X355" i="5"/>
  <c r="S355" i="5"/>
  <c r="X317" i="5"/>
  <c r="X153" i="5"/>
  <c r="X213" i="5"/>
  <c r="X19" i="5"/>
  <c r="X232" i="5"/>
  <c r="X69" i="5"/>
  <c r="X328" i="5"/>
  <c r="X97" i="5"/>
  <c r="X240" i="5"/>
  <c r="X300" i="5"/>
  <c r="X197" i="5"/>
  <c r="X133" i="5"/>
  <c r="X233" i="5"/>
  <c r="X173" i="5"/>
  <c r="X352" i="5"/>
  <c r="X33" i="5"/>
  <c r="S342" i="5"/>
  <c r="X157" i="5"/>
  <c r="X330" i="5"/>
  <c r="X245" i="5"/>
  <c r="X113" i="5"/>
  <c r="X332" i="5"/>
  <c r="X81" i="5"/>
  <c r="X450" i="5"/>
  <c r="X77" i="5"/>
  <c r="X334" i="5"/>
  <c r="X281" i="5"/>
  <c r="X205" i="5"/>
  <c r="X161" i="5"/>
  <c r="X324" i="5"/>
  <c r="X37" i="5"/>
  <c r="X137" i="5"/>
  <c r="X141" i="5"/>
  <c r="X125" i="5"/>
  <c r="X216" i="5"/>
  <c r="X277" i="5"/>
  <c r="X181" i="5"/>
  <c r="X217" i="5"/>
  <c r="X85" i="5"/>
  <c r="X201" i="5"/>
  <c r="X368" i="5"/>
  <c r="X45" i="5"/>
  <c r="X314" i="5"/>
  <c r="S314" i="5"/>
  <c r="X95" i="5"/>
  <c r="X47" i="5"/>
  <c r="X21" i="5"/>
  <c r="X326" i="5"/>
  <c r="X117" i="5"/>
  <c r="X310" i="5"/>
  <c r="X252" i="5"/>
  <c r="X53" i="5"/>
  <c r="X49" i="5"/>
  <c r="X316" i="5"/>
  <c r="X65" i="5"/>
  <c r="X372" i="5"/>
  <c r="X61" i="5"/>
  <c r="X356" i="5"/>
  <c r="S356" i="5"/>
  <c r="X89" i="5"/>
  <c r="X129" i="5"/>
  <c r="X382" i="5"/>
  <c r="S382" i="5"/>
  <c r="X312" i="5"/>
  <c r="X91" i="5"/>
  <c r="X75" i="5"/>
  <c r="X43" i="5"/>
  <c r="X249" i="5"/>
  <c r="X318" i="5"/>
  <c r="X241" i="5"/>
  <c r="X344" i="5"/>
  <c r="X284" i="5"/>
  <c r="X320" i="5"/>
  <c r="X248" i="5"/>
  <c r="X308" i="5"/>
  <c r="C12" i="6"/>
  <c r="C7" i="6"/>
  <c r="B32" i="6"/>
  <c r="X2317" i="5"/>
  <c r="J1918" i="5"/>
  <c r="X128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X1338" i="5"/>
  <c r="R966" i="5"/>
  <c r="R828" i="5"/>
  <c r="J751" i="5"/>
  <c r="I577" i="5"/>
  <c r="I264" i="5"/>
  <c r="H264" i="5"/>
  <c r="J1491" i="5"/>
  <c r="F2408" i="5"/>
  <c r="R1668" i="5"/>
  <c r="J1576" i="5"/>
  <c r="I1338" i="5"/>
  <c r="X966" i="5"/>
  <c r="J577" i="5"/>
  <c r="X677" i="5"/>
  <c r="F1384" i="5"/>
  <c r="F981" i="5"/>
  <c r="J671" i="5"/>
  <c r="X649" i="5"/>
  <c r="J1050" i="5"/>
  <c r="H2172" i="5"/>
  <c r="J1683" i="5"/>
  <c r="I1384" i="5"/>
  <c r="I1050" i="5"/>
  <c r="I1319" i="5"/>
  <c r="I1132" i="5"/>
  <c r="H981" i="5"/>
  <c r="I649" i="5"/>
  <c r="X1384" i="5"/>
  <c r="R1038" i="5"/>
  <c r="I1014" i="5"/>
  <c r="J1319" i="5"/>
  <c r="J1132" i="5"/>
  <c r="I981" i="5"/>
  <c r="J2172" i="5"/>
  <c r="R1319" i="5"/>
  <c r="J981" i="5"/>
  <c r="X2172" i="5"/>
  <c r="H2115" i="5"/>
  <c r="R1753" i="5"/>
  <c r="J1592" i="5"/>
  <c r="H1592" i="5"/>
  <c r="H1384" i="5"/>
  <c r="I671" i="5"/>
  <c r="J214" i="5"/>
  <c r="F2300" i="5"/>
  <c r="R1592" i="5"/>
  <c r="J1384" i="5"/>
  <c r="X1319" i="5"/>
  <c r="J188" i="5"/>
  <c r="R2300" i="5"/>
  <c r="X1592" i="5"/>
  <c r="R1050" i="5"/>
  <c r="R1014" i="5"/>
  <c r="I1038" i="5"/>
  <c r="F1319" i="5"/>
  <c r="R851" i="5"/>
  <c r="F1946" i="5"/>
  <c r="H1946" i="5"/>
  <c r="X1425" i="5"/>
  <c r="I1380" i="5"/>
  <c r="X871" i="5"/>
  <c r="J462" i="5"/>
  <c r="I1946" i="5"/>
  <c r="R1664" i="5"/>
  <c r="X1157" i="5"/>
  <c r="H462" i="5"/>
  <c r="X2362" i="5"/>
  <c r="J1946" i="5"/>
  <c r="J1437" i="5"/>
  <c r="F1157" i="5"/>
  <c r="R1946" i="5"/>
  <c r="J1664" i="5"/>
  <c r="J1425" i="5"/>
  <c r="R261" i="5"/>
  <c r="I2362" i="5"/>
  <c r="I871" i="5"/>
  <c r="I462" i="5"/>
  <c r="R573" i="5"/>
  <c r="I2479" i="5"/>
  <c r="X1946"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X2156" i="5"/>
  <c r="F695" i="5"/>
  <c r="I643" i="5"/>
  <c r="H402" i="5"/>
  <c r="H2396" i="5"/>
  <c r="X2396" i="5"/>
  <c r="X716" i="5"/>
  <c r="J402" i="5"/>
  <c r="J1232" i="5"/>
  <c r="F716" i="5"/>
  <c r="R774" i="5"/>
  <c r="X798" i="5"/>
  <c r="X774" i="5"/>
  <c r="R402" i="5"/>
  <c r="H2316" i="5"/>
  <c r="F798" i="5"/>
  <c r="F774" i="5"/>
  <c r="F2362" i="5"/>
  <c r="H798" i="5"/>
  <c r="H774" i="5"/>
  <c r="J390" i="5"/>
  <c r="H2362" i="5"/>
  <c r="I2316" i="5"/>
  <c r="F1785" i="5"/>
  <c r="F941" i="5"/>
  <c r="I798" i="5"/>
  <c r="I774" i="5"/>
  <c r="X2015" i="5"/>
  <c r="J2015" i="5"/>
  <c r="J1723" i="5"/>
  <c r="X1683" i="5"/>
  <c r="H1433" i="5"/>
  <c r="I1307" i="5"/>
  <c r="F1271" i="5"/>
  <c r="J601" i="5"/>
  <c r="J2076" i="5"/>
  <c r="I2076" i="5"/>
  <c r="J1672" i="5"/>
  <c r="X1715" i="5"/>
  <c r="R1402" i="5"/>
  <c r="R1307" i="5"/>
  <c r="H601" i="5"/>
  <c r="X2256" i="5"/>
  <c r="I1769" i="5"/>
  <c r="R1632" i="5"/>
  <c r="I1271" i="5"/>
  <c r="R890" i="5"/>
  <c r="X1066" i="5"/>
  <c r="R2076" i="5"/>
  <c r="J1769" i="5"/>
  <c r="R1672" i="5"/>
  <c r="J1433" i="5"/>
  <c r="J1271" i="5"/>
  <c r="R2256" i="5"/>
  <c r="F1525" i="5"/>
  <c r="R1122" i="5"/>
  <c r="R1271" i="5"/>
  <c r="I601" i="5"/>
  <c r="F1672" i="5"/>
  <c r="J2317" i="5"/>
  <c r="H1463" i="5"/>
  <c r="I1525" i="5"/>
  <c r="H1672" i="5"/>
  <c r="R2317" i="5"/>
  <c r="H2042" i="5"/>
  <c r="J1632" i="5"/>
  <c r="X1433" i="5"/>
  <c r="X1672" i="5"/>
  <c r="F1050" i="5"/>
  <c r="J114" i="5"/>
  <c r="F114" i="5"/>
  <c r="I114" i="5"/>
  <c r="F264" i="5"/>
  <c r="F671" i="5"/>
  <c r="R114" i="5"/>
  <c r="R1723" i="5"/>
  <c r="F1679" i="5"/>
  <c r="H1671" i="5"/>
  <c r="X1324" i="5"/>
  <c r="J1223" i="5"/>
  <c r="J695" i="5"/>
  <c r="I1324" i="5"/>
  <c r="F1680" i="5"/>
  <c r="H1699" i="5"/>
  <c r="X1723" i="5"/>
  <c r="F1312" i="5"/>
  <c r="F2292" i="5"/>
  <c r="I1699" i="5"/>
  <c r="F1608" i="5"/>
  <c r="H1679" i="5"/>
  <c r="X695" i="5"/>
  <c r="I1680" i="5"/>
  <c r="I1312" i="5"/>
  <c r="H1680" i="5"/>
  <c r="H2292" i="5"/>
  <c r="F1935" i="5"/>
  <c r="J1699" i="5"/>
  <c r="J1608" i="5"/>
  <c r="R1711" i="5"/>
  <c r="I1679" i="5"/>
  <c r="R1312" i="5"/>
  <c r="H1312" i="5"/>
  <c r="R761" i="5"/>
  <c r="I2292" i="5"/>
  <c r="R1696" i="5"/>
  <c r="J1692" i="5"/>
  <c r="R1608" i="5"/>
  <c r="X1711" i="5"/>
  <c r="J1679" i="5"/>
  <c r="X1312" i="5"/>
  <c r="F1223" i="5"/>
  <c r="H647" i="5"/>
  <c r="R418" i="5"/>
  <c r="X2292" i="5"/>
  <c r="R2292" i="5"/>
  <c r="R1692" i="5"/>
  <c r="H1723" i="5"/>
  <c r="R1679" i="5"/>
  <c r="H1223" i="5"/>
  <c r="I695" i="5"/>
  <c r="H695" i="5"/>
  <c r="J418" i="5"/>
  <c r="H2288" i="5"/>
  <c r="I1723" i="5"/>
  <c r="H1324" i="5"/>
  <c r="R1223" i="5"/>
  <c r="I647" i="5"/>
  <c r="H418" i="5"/>
  <c r="J2479" i="5"/>
  <c r="J2231" i="5"/>
  <c r="J1640" i="5"/>
  <c r="I1507" i="5"/>
  <c r="X1296" i="5"/>
  <c r="H1221" i="5"/>
  <c r="I1109" i="5"/>
  <c r="I1139" i="5"/>
  <c r="I1232" i="5"/>
  <c r="H2479" i="5"/>
  <c r="H1858" i="5"/>
  <c r="I1753" i="5"/>
  <c r="R1640" i="5"/>
  <c r="J1109" i="5"/>
  <c r="I631" i="5"/>
  <c r="R1232" i="5"/>
  <c r="R2479" i="5"/>
  <c r="R2309" i="5"/>
  <c r="J1858" i="5"/>
  <c r="X1753" i="5"/>
  <c r="R1643" i="5"/>
  <c r="R1252" i="5"/>
  <c r="H1252" i="5"/>
  <c r="H1232" i="5"/>
  <c r="I595" i="5"/>
  <c r="R446" i="5"/>
  <c r="X2309" i="5"/>
  <c r="F2091" i="5"/>
  <c r="R1858" i="5"/>
  <c r="X1252" i="5"/>
  <c r="H414" i="5"/>
  <c r="H394" i="5"/>
  <c r="X2479" i="5"/>
  <c r="F1858" i="5"/>
  <c r="X1858" i="5"/>
  <c r="X1667" i="5"/>
  <c r="X1507" i="5"/>
  <c r="X1221" i="5"/>
  <c r="R1085" i="5"/>
  <c r="I835" i="5"/>
  <c r="H595" i="5"/>
  <c r="R414" i="5"/>
  <c r="J446" i="5"/>
  <c r="J394" i="5"/>
  <c r="F2479" i="5"/>
  <c r="X2385" i="5"/>
  <c r="J2163" i="5"/>
  <c r="R1652" i="5"/>
  <c r="J1652" i="5"/>
  <c r="F1507" i="5"/>
  <c r="F1221" i="5"/>
  <c r="H1296" i="5"/>
  <c r="F835" i="5"/>
  <c r="R835" i="5"/>
  <c r="R394" i="5"/>
  <c r="I495" i="5"/>
  <c r="F1232" i="5"/>
  <c r="X1899" i="5"/>
  <c r="J1724" i="5"/>
  <c r="H1715" i="5"/>
  <c r="F1402" i="5"/>
  <c r="X1380" i="5"/>
  <c r="X1328" i="5"/>
  <c r="I1094" i="5"/>
  <c r="X970" i="5"/>
  <c r="X2212" i="5"/>
  <c r="X1632" i="5"/>
  <c r="R807" i="5"/>
  <c r="J238" i="5"/>
  <c r="J2132" i="5"/>
  <c r="J2160" i="5"/>
  <c r="X1918" i="5"/>
  <c r="I1715" i="5"/>
  <c r="H1425" i="5"/>
  <c r="H1328" i="5"/>
  <c r="I607" i="5"/>
  <c r="F807" i="5"/>
  <c r="J313" i="5"/>
  <c r="H238" i="5"/>
  <c r="R2132" i="5"/>
  <c r="R2160" i="5"/>
  <c r="F1918" i="5"/>
  <c r="J1715" i="5"/>
  <c r="X1402" i="5"/>
  <c r="R1066" i="5"/>
  <c r="X1307" i="5"/>
  <c r="J1144" i="5"/>
  <c r="H882" i="5"/>
  <c r="H446" i="5"/>
  <c r="I807" i="5"/>
  <c r="F174" i="5"/>
  <c r="X2132" i="5"/>
  <c r="H1899" i="5"/>
  <c r="I1918" i="5"/>
  <c r="R1715" i="5"/>
  <c r="H1683" i="5"/>
  <c r="R1284" i="5"/>
  <c r="F1307" i="5"/>
  <c r="F882" i="5"/>
  <c r="I1402" i="5"/>
  <c r="H1918" i="5"/>
  <c r="I1683" i="5"/>
  <c r="X1284" i="5"/>
  <c r="I1122" i="5"/>
  <c r="I1066" i="5"/>
  <c r="I882" i="5"/>
  <c r="F313" i="5"/>
  <c r="R882" i="5"/>
  <c r="X782" i="5"/>
  <c r="F1899" i="5"/>
  <c r="R1918" i="5"/>
  <c r="R1724" i="5"/>
  <c r="R1683" i="5"/>
  <c r="X1525" i="5"/>
  <c r="J1307" i="5"/>
  <c r="J2180" i="5"/>
  <c r="H2163" i="5"/>
  <c r="R2183" i="5"/>
  <c r="J1667" i="5"/>
  <c r="R1659" i="5"/>
  <c r="X1687" i="5"/>
  <c r="H1651" i="5"/>
  <c r="I1643" i="5"/>
  <c r="H941" i="5"/>
  <c r="I719" i="5"/>
  <c r="R2180" i="5"/>
  <c r="I2163" i="5"/>
  <c r="X2011" i="5"/>
  <c r="X2091" i="5"/>
  <c r="R1667" i="5"/>
  <c r="F1707" i="5"/>
  <c r="X1659" i="5"/>
  <c r="I1651" i="5"/>
  <c r="J1643" i="5"/>
  <c r="X941" i="5"/>
  <c r="X766" i="5"/>
  <c r="H390" i="5"/>
  <c r="J719" i="5"/>
  <c r="J2453" i="5"/>
  <c r="F2214" i="5"/>
  <c r="X2214" i="5"/>
  <c r="X2183" i="5"/>
  <c r="R2163" i="5"/>
  <c r="I2042" i="5"/>
  <c r="R1656" i="5"/>
  <c r="R1651" i="5"/>
  <c r="H1707" i="5"/>
  <c r="X1643" i="5"/>
  <c r="I941" i="5"/>
  <c r="H766" i="5"/>
  <c r="J679" i="5"/>
  <c r="H719" i="5"/>
  <c r="I679" i="5"/>
  <c r="X679" i="5"/>
  <c r="R390" i="5"/>
  <c r="F2011" i="5"/>
  <c r="R2453" i="5"/>
  <c r="H2214" i="5"/>
  <c r="J2042" i="5"/>
  <c r="H2091" i="5"/>
  <c r="H1687" i="5"/>
  <c r="X1651" i="5"/>
  <c r="I1707" i="5"/>
  <c r="R941" i="5"/>
  <c r="I766" i="5"/>
  <c r="R719" i="5"/>
  <c r="F2252" i="5"/>
  <c r="X2252" i="5"/>
  <c r="J2196" i="5"/>
  <c r="H2183" i="5"/>
  <c r="R2011" i="5"/>
  <c r="R2042" i="5"/>
  <c r="I2091" i="5"/>
  <c r="H1659" i="5"/>
  <c r="F1643" i="5"/>
  <c r="I1687" i="5"/>
  <c r="F1667" i="5"/>
  <c r="J1707" i="5"/>
  <c r="J766" i="5"/>
  <c r="H599" i="5"/>
  <c r="R2196" i="5"/>
  <c r="I2183" i="5"/>
  <c r="X2042" i="5"/>
  <c r="J2091" i="5"/>
  <c r="J1656" i="5"/>
  <c r="H1667" i="5"/>
  <c r="I1659" i="5"/>
  <c r="J1687" i="5"/>
  <c r="R1707" i="5"/>
  <c r="J643" i="5"/>
  <c r="J2183" i="5"/>
  <c r="I1667" i="5"/>
  <c r="J1659" i="5"/>
  <c r="R1687" i="5"/>
  <c r="H679" i="5"/>
  <c r="F679" i="5"/>
  <c r="X2196" i="5"/>
  <c r="X2408" i="5"/>
  <c r="I2115" i="5"/>
  <c r="R1773" i="5"/>
  <c r="R1139" i="5"/>
  <c r="H868" i="5"/>
  <c r="X851" i="5"/>
  <c r="R753" i="5"/>
  <c r="J438" i="5"/>
  <c r="J410" i="5"/>
  <c r="J292" i="5"/>
  <c r="H276" i="5"/>
  <c r="X1139" i="5"/>
  <c r="J2115" i="5"/>
  <c r="I1854" i="5"/>
  <c r="X1841" i="5"/>
  <c r="H1773" i="5"/>
  <c r="H1810" i="5"/>
  <c r="X1773" i="5"/>
  <c r="R978" i="5"/>
  <c r="F851" i="5"/>
  <c r="F816" i="5"/>
  <c r="I579" i="5"/>
  <c r="H292" i="5"/>
  <c r="R2115" i="5"/>
  <c r="H1854" i="5"/>
  <c r="I1810" i="5"/>
  <c r="F1773" i="5"/>
  <c r="X729" i="5"/>
  <c r="X1085" i="5"/>
  <c r="J868" i="5"/>
  <c r="R579" i="5"/>
  <c r="F1841" i="5"/>
  <c r="J1854" i="5"/>
  <c r="J1810" i="5"/>
  <c r="H1139" i="5"/>
  <c r="R1291" i="5"/>
  <c r="I887" i="5"/>
  <c r="F737" i="5"/>
  <c r="H579" i="5"/>
  <c r="J276" i="5"/>
  <c r="H1085" i="5"/>
  <c r="R868" i="5"/>
  <c r="J591" i="5"/>
  <c r="I86" i="5"/>
  <c r="I2416" i="5"/>
  <c r="H1841" i="5"/>
  <c r="R1854" i="5"/>
  <c r="X1810" i="5"/>
  <c r="H1316" i="5"/>
  <c r="I978" i="5"/>
  <c r="X868" i="5"/>
  <c r="F887" i="5"/>
  <c r="R729" i="5"/>
  <c r="X737" i="5"/>
  <c r="F523" i="5"/>
  <c r="F1139" i="5"/>
  <c r="J579" i="5"/>
  <c r="I1841" i="5"/>
  <c r="X1854" i="5"/>
  <c r="R1810" i="5"/>
  <c r="F1470" i="5"/>
  <c r="R1316" i="5"/>
  <c r="I1085" i="5"/>
  <c r="I868" i="5"/>
  <c r="H729" i="5"/>
  <c r="H591" i="5"/>
  <c r="R410" i="5"/>
  <c r="H438" i="5"/>
  <c r="H410" i="5"/>
  <c r="I276" i="5"/>
  <c r="I729" i="5"/>
  <c r="F86" i="5"/>
  <c r="R86" i="5"/>
  <c r="J1841" i="5"/>
  <c r="H1695" i="5"/>
  <c r="X1316" i="5"/>
  <c r="J1085" i="5"/>
  <c r="I523" i="5"/>
  <c r="R438" i="5"/>
  <c r="I292" i="5"/>
  <c r="J86" i="5"/>
  <c r="B30" i="6"/>
  <c r="G30" i="6"/>
  <c r="B41" i="6"/>
  <c r="G41" i="6"/>
  <c r="B31" i="6"/>
  <c r="G31" i="6"/>
  <c r="J305" i="5"/>
  <c r="J2416" i="5"/>
  <c r="J2159" i="5"/>
  <c r="F1875" i="5"/>
  <c r="X1800" i="5"/>
  <c r="R1769" i="5"/>
  <c r="R1699" i="5"/>
  <c r="X1608" i="5"/>
  <c r="X1576" i="5"/>
  <c r="I1695" i="5"/>
  <c r="I1671" i="5"/>
  <c r="F1125" i="5"/>
  <c r="F874" i="5"/>
  <c r="R887" i="5"/>
  <c r="X828" i="5"/>
  <c r="F782" i="5"/>
  <c r="R756" i="5"/>
  <c r="I587" i="5"/>
  <c r="R430" i="5"/>
  <c r="J434" i="5"/>
  <c r="F101" i="5"/>
  <c r="X2324" i="5"/>
  <c r="H2011" i="5"/>
  <c r="F639" i="5"/>
  <c r="J206" i="5"/>
  <c r="F2196" i="5"/>
  <c r="R2416" i="5"/>
  <c r="H2408" i="5"/>
  <c r="X2316" i="5"/>
  <c r="H2010" i="5"/>
  <c r="J1875" i="5"/>
  <c r="X1769" i="5"/>
  <c r="J1668" i="5"/>
  <c r="X1699" i="5"/>
  <c r="J1695" i="5"/>
  <c r="F1699" i="5"/>
  <c r="F1711" i="5"/>
  <c r="J1671" i="5"/>
  <c r="R1002" i="5"/>
  <c r="X1351" i="5"/>
  <c r="X1291" i="5"/>
  <c r="I973" i="5"/>
  <c r="H1137" i="5"/>
  <c r="H874" i="5"/>
  <c r="H782" i="5"/>
  <c r="I756" i="5"/>
  <c r="I639" i="5"/>
  <c r="H643" i="5"/>
  <c r="H434" i="5"/>
  <c r="F333" i="5"/>
  <c r="J2396" i="5"/>
  <c r="I2011" i="5"/>
  <c r="J639" i="5"/>
  <c r="I2196" i="5"/>
  <c r="X241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X1671" i="5"/>
  <c r="I1002" i="5"/>
  <c r="H1351" i="5"/>
  <c r="R973" i="5"/>
  <c r="I1073" i="5"/>
  <c r="I874" i="5"/>
  <c r="J782" i="5"/>
  <c r="J748" i="5"/>
  <c r="X756" i="5"/>
  <c r="R333" i="5"/>
  <c r="F305" i="5"/>
  <c r="X2300" i="5"/>
  <c r="I1800" i="5"/>
  <c r="J1663" i="5"/>
  <c r="I1711" i="5"/>
  <c r="X1493" i="5"/>
  <c r="X1189" i="5"/>
  <c r="J1351" i="5"/>
  <c r="I1291" i="5"/>
  <c r="R874" i="5"/>
  <c r="R737" i="5"/>
  <c r="X748" i="5"/>
  <c r="I716" i="5"/>
  <c r="R717" i="5"/>
  <c r="F756" i="5"/>
  <c r="I305" i="5"/>
  <c r="H188" i="5"/>
  <c r="F188" i="5"/>
  <c r="R206" i="5"/>
  <c r="F280" i="5"/>
  <c r="X1509" i="5"/>
  <c r="F1189" i="5"/>
  <c r="I982" i="5"/>
  <c r="J1291" i="5"/>
  <c r="X973" i="5"/>
  <c r="F748" i="5"/>
  <c r="J716" i="5"/>
  <c r="H639" i="5"/>
  <c r="H587" i="5"/>
  <c r="R434" i="5"/>
  <c r="H430" i="5"/>
  <c r="I280" i="5"/>
  <c r="I188" i="5"/>
  <c r="F2060" i="5"/>
  <c r="H555" i="5"/>
  <c r="H2196" i="5"/>
  <c r="F2404" i="5"/>
  <c r="F2385" i="5"/>
  <c r="R2288" i="5"/>
  <c r="X2153" i="5"/>
  <c r="R2159" i="5"/>
  <c r="I2099" i="5"/>
  <c r="R2034" i="5"/>
  <c r="X1875" i="5"/>
  <c r="I1866" i="5"/>
  <c r="X1303" i="5"/>
  <c r="I1144" i="5"/>
  <c r="J1073" i="5"/>
  <c r="R793" i="5"/>
  <c r="I633" i="5"/>
  <c r="H669" i="5"/>
  <c r="X633" i="5"/>
  <c r="F1939" i="5"/>
  <c r="F2288" i="5"/>
  <c r="F2153" i="5"/>
  <c r="J2099" i="5"/>
  <c r="J1939" i="5"/>
  <c r="X2034" i="5"/>
  <c r="J1866" i="5"/>
  <c r="I1760" i="5"/>
  <c r="X1470" i="5"/>
  <c r="F1192" i="5"/>
  <c r="R1114" i="5"/>
  <c r="I1034" i="5"/>
  <c r="F1303" i="5"/>
  <c r="X1144" i="5"/>
  <c r="R1073" i="5"/>
  <c r="F813" i="5"/>
  <c r="J813" i="5"/>
  <c r="F242" i="5"/>
  <c r="J1526" i="5"/>
  <c r="I1526" i="5"/>
  <c r="H1526" i="5"/>
  <c r="X1526" i="5"/>
  <c r="F591" i="5"/>
  <c r="R591" i="5"/>
  <c r="I2385" i="5"/>
  <c r="H2404" i="5"/>
  <c r="H2179" i="5"/>
  <c r="R2099" i="5"/>
  <c r="R1939" i="5"/>
  <c r="R1866" i="5"/>
  <c r="J1192" i="5"/>
  <c r="F1144" i="5"/>
  <c r="F866" i="5"/>
  <c r="J302" i="5"/>
  <c r="H1939" i="5"/>
  <c r="H242" i="5"/>
  <c r="J2404" i="5"/>
  <c r="X2159" i="5"/>
  <c r="I2179" i="5"/>
  <c r="X1939" i="5"/>
  <c r="X1866" i="5"/>
  <c r="I1785" i="5"/>
  <c r="J1470" i="5"/>
  <c r="I1130" i="5"/>
  <c r="I1114" i="5"/>
  <c r="I1303" i="5"/>
  <c r="R1144" i="5"/>
  <c r="X813" i="5"/>
  <c r="H633" i="5"/>
  <c r="R422" i="5"/>
  <c r="I2288" i="5"/>
  <c r="J1434" i="5"/>
  <c r="I1434" i="5"/>
  <c r="H1434" i="5"/>
  <c r="R2404" i="5"/>
  <c r="H2385" i="5"/>
  <c r="J2179" i="5"/>
  <c r="X2099" i="5"/>
  <c r="J1951" i="5"/>
  <c r="J1785" i="5"/>
  <c r="J1303" i="5"/>
  <c r="X1073" i="5"/>
  <c r="J422" i="5"/>
  <c r="R302" i="5"/>
  <c r="F329" i="5"/>
  <c r="H378" i="5"/>
  <c r="J329" i="5"/>
  <c r="F70" i="5"/>
  <c r="R70" i="5"/>
  <c r="F2380" i="5"/>
  <c r="X2404" i="5"/>
  <c r="J2385" i="5"/>
  <c r="R2179" i="5"/>
  <c r="H2159" i="5"/>
  <c r="F2099" i="5"/>
  <c r="R1951" i="5"/>
  <c r="H2034" i="5"/>
  <c r="F1866" i="5"/>
  <c r="R1785" i="5"/>
  <c r="R1130" i="5"/>
  <c r="R1303" i="5"/>
  <c r="I970" i="5"/>
  <c r="F1073" i="5"/>
  <c r="F970" i="5"/>
  <c r="I816" i="5"/>
  <c r="I329" i="5"/>
  <c r="J378" i="5"/>
  <c r="I302" i="5"/>
  <c r="H200" i="5"/>
  <c r="R2385" i="5"/>
  <c r="I2159" i="5"/>
  <c r="X1951" i="5"/>
  <c r="I2034" i="5"/>
  <c r="X1785" i="5"/>
  <c r="I1470" i="5"/>
  <c r="R1470" i="5"/>
  <c r="R970" i="5"/>
  <c r="H1144" i="5"/>
  <c r="H970" i="5"/>
  <c r="J816" i="5"/>
  <c r="R816" i="5"/>
  <c r="F302" i="5"/>
  <c r="I200" i="5"/>
  <c r="J70" i="5"/>
  <c r="I70" i="5"/>
  <c r="F200" i="5"/>
  <c r="R1054" i="5"/>
  <c r="I890" i="5"/>
  <c r="H866" i="5"/>
  <c r="R711" i="5"/>
  <c r="R426" i="5"/>
  <c r="J193" i="5"/>
  <c r="R607" i="5"/>
  <c r="J711" i="5"/>
  <c r="X2464" i="5"/>
  <c r="J2464" i="5"/>
  <c r="F1695" i="5"/>
  <c r="I2204" i="5"/>
  <c r="R2204" i="5"/>
  <c r="J2204" i="5"/>
  <c r="H2204" i="5"/>
  <c r="F2204" i="5"/>
  <c r="X2204" i="5"/>
  <c r="X639" i="5"/>
  <c r="R639" i="5"/>
  <c r="J1066" i="5"/>
  <c r="H1066" i="5"/>
  <c r="X671" i="5"/>
  <c r="R671" i="5"/>
  <c r="H174" i="5"/>
  <c r="R174" i="5"/>
  <c r="J174" i="5"/>
  <c r="H807" i="5"/>
  <c r="J807" i="5"/>
  <c r="X807" i="5"/>
  <c r="X643" i="5"/>
  <c r="F643" i="5"/>
  <c r="I2264" i="5"/>
  <c r="R2264" i="5"/>
  <c r="J2264" i="5"/>
  <c r="F607" i="5"/>
  <c r="J1137" i="5"/>
  <c r="X890" i="5"/>
  <c r="I866" i="5"/>
  <c r="R914" i="5"/>
  <c r="R709" i="5"/>
  <c r="H663" i="5"/>
  <c r="H607" i="5"/>
  <c r="H406" i="5"/>
  <c r="F193" i="5"/>
  <c r="I2214" i="5"/>
  <c r="J2214" i="5"/>
  <c r="J1197" i="5"/>
  <c r="R1197" i="5"/>
  <c r="I1197" i="5"/>
  <c r="H1197" i="5"/>
  <c r="X986" i="5"/>
  <c r="F986" i="5"/>
  <c r="H850" i="5"/>
  <c r="F850" i="5"/>
  <c r="R1106" i="5"/>
  <c r="F930" i="5"/>
  <c r="I930" i="5"/>
  <c r="I1137" i="5"/>
  <c r="R866" i="5"/>
  <c r="X914" i="5"/>
  <c r="I711" i="5"/>
  <c r="X678" i="5"/>
  <c r="H709" i="5"/>
  <c r="J406" i="5"/>
  <c r="H1525" i="5"/>
  <c r="R1525" i="5"/>
  <c r="F579" i="5"/>
  <c r="H835" i="5"/>
  <c r="J835" i="5"/>
  <c r="R1157" i="5"/>
  <c r="J1157" i="5"/>
  <c r="I1157" i="5"/>
  <c r="H214" i="5"/>
  <c r="I214" i="5"/>
  <c r="F214" i="5"/>
  <c r="R930" i="5"/>
  <c r="R1137" i="5"/>
  <c r="X866" i="5"/>
  <c r="I678" i="5"/>
  <c r="J426" i="5"/>
  <c r="F2264" i="5"/>
  <c r="X2264" i="5"/>
  <c r="I2198" i="5"/>
  <c r="R2198" i="5"/>
  <c r="J2198" i="5"/>
  <c r="X1050" i="5"/>
  <c r="H1050" i="5"/>
  <c r="R577" i="5"/>
  <c r="F577" i="5"/>
  <c r="R305" i="5"/>
  <c r="H305" i="5"/>
  <c r="R242" i="5"/>
  <c r="J242" i="5"/>
  <c r="I242" i="5"/>
  <c r="J1760" i="5"/>
  <c r="I1509" i="5"/>
  <c r="X1463"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X1137" i="5"/>
  <c r="H890" i="5"/>
  <c r="H914" i="5"/>
  <c r="J607" i="5"/>
  <c r="X711" i="5"/>
  <c r="X2188"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X2380" i="5"/>
  <c r="J1308" i="5"/>
  <c r="I1308" i="5"/>
  <c r="J1324" i="5"/>
  <c r="F1324" i="5"/>
  <c r="H42" i="5"/>
  <c r="I42" i="5"/>
  <c r="J42" i="5"/>
  <c r="R42" i="5"/>
  <c r="H90" i="5"/>
  <c r="R90" i="5"/>
  <c r="I90" i="5"/>
  <c r="J90" i="5"/>
  <c r="X2333" i="5"/>
  <c r="I2333" i="5"/>
  <c r="J2333" i="5"/>
  <c r="H2333" i="5"/>
  <c r="F2333" i="5"/>
  <c r="I2160" i="5"/>
  <c r="H2160" i="5"/>
  <c r="F2160" i="5"/>
  <c r="R1875" i="5"/>
  <c r="I1875" i="5"/>
  <c r="H1935" i="5"/>
  <c r="I1935" i="5"/>
  <c r="X1696" i="5"/>
  <c r="F1696" i="5"/>
  <c r="I1696" i="5"/>
  <c r="H1696" i="5"/>
  <c r="X1712" i="5"/>
  <c r="I1712" i="5"/>
  <c r="H1712" i="5"/>
  <c r="F1712" i="5"/>
  <c r="F1663" i="5"/>
  <c r="J1507" i="5"/>
  <c r="R1507" i="5"/>
  <c r="X1644" i="5"/>
  <c r="I1644" i="5"/>
  <c r="H1644" i="5"/>
  <c r="F1644" i="5"/>
  <c r="J1296" i="5"/>
  <c r="I1296" i="5"/>
  <c r="F1296" i="5"/>
  <c r="X1070" i="5"/>
  <c r="J1070" i="5"/>
  <c r="H1070" i="5"/>
  <c r="F1070" i="5"/>
  <c r="X1034" i="5"/>
  <c r="F1034" i="5"/>
  <c r="H1034" i="5"/>
  <c r="J1034" i="5"/>
  <c r="H793" i="5"/>
  <c r="I793" i="5"/>
  <c r="J793" i="5"/>
  <c r="F793" i="5"/>
  <c r="X793" i="5"/>
  <c r="X1006" i="5"/>
  <c r="J1006" i="5"/>
  <c r="H1006" i="5"/>
  <c r="F1006" i="5"/>
  <c r="X631" i="5"/>
  <c r="R631" i="5"/>
  <c r="F631" i="5"/>
  <c r="J631" i="5"/>
  <c r="J828" i="5"/>
  <c r="H828" i="5"/>
  <c r="R813" i="5"/>
  <c r="I813" i="5"/>
  <c r="I442" i="5"/>
  <c r="F442" i="5"/>
  <c r="H162" i="5"/>
  <c r="R162" i="5"/>
  <c r="J162" i="5"/>
  <c r="I162" i="5"/>
  <c r="F162" i="5"/>
  <c r="I289" i="5"/>
  <c r="X2329" i="5"/>
  <c r="I2329" i="5"/>
  <c r="J2329" i="5"/>
  <c r="H2329" i="5"/>
  <c r="F2329" i="5"/>
  <c r="R2224" i="5"/>
  <c r="J2224" i="5"/>
  <c r="H2224" i="5"/>
  <c r="F2224" i="5"/>
  <c r="X2180" i="5"/>
  <c r="I2180" i="5"/>
  <c r="H2180" i="5"/>
  <c r="F2180" i="5"/>
  <c r="I2164" i="5"/>
  <c r="H2164" i="5"/>
  <c r="F2164" i="5"/>
  <c r="I2043" i="5"/>
  <c r="H2043" i="5"/>
  <c r="F2043" i="5"/>
  <c r="X2068" i="5"/>
  <c r="F2068" i="5"/>
  <c r="R1493" i="5"/>
  <c r="H1493" i="5"/>
  <c r="F1631" i="5"/>
  <c r="J1316" i="5"/>
  <c r="I1316" i="5"/>
  <c r="F1316" i="5"/>
  <c r="I1425" i="5"/>
  <c r="R1425" i="5"/>
  <c r="F1425" i="5"/>
  <c r="R1192" i="5"/>
  <c r="H1192" i="5"/>
  <c r="X1192" i="5"/>
  <c r="I1192" i="5"/>
  <c r="X1122" i="5"/>
  <c r="H1122" i="5"/>
  <c r="F1122" i="5"/>
  <c r="J1122" i="5"/>
  <c r="J942" i="5"/>
  <c r="H942" i="5"/>
  <c r="F942" i="5"/>
  <c r="J887" i="5"/>
  <c r="H887" i="5"/>
  <c r="X978" i="5"/>
  <c r="H978" i="5"/>
  <c r="F978" i="5"/>
  <c r="J978" i="5"/>
  <c r="H773" i="5"/>
  <c r="F773" i="5"/>
  <c r="I773" i="5"/>
  <c r="X773" i="5"/>
  <c r="J773" i="5"/>
  <c r="I709" i="5"/>
  <c r="F709" i="5"/>
  <c r="X709" i="5"/>
  <c r="J575" i="5"/>
  <c r="F575" i="5"/>
  <c r="R575" i="5"/>
  <c r="I422" i="5"/>
  <c r="F422" i="5"/>
  <c r="F378" i="5"/>
  <c r="I378" i="5"/>
  <c r="R296" i="5"/>
  <c r="F296" i="5"/>
  <c r="J289" i="5"/>
  <c r="H2416" i="5"/>
  <c r="F2416" i="5"/>
  <c r="I2172" i="5"/>
  <c r="F2172" i="5"/>
  <c r="I2283" i="5"/>
  <c r="R2283" i="5"/>
  <c r="H2283" i="5"/>
  <c r="F2283" i="5"/>
  <c r="X2283" i="5"/>
  <c r="F2179" i="5"/>
  <c r="X2179" i="5"/>
  <c r="X2236" i="5"/>
  <c r="R2236" i="5"/>
  <c r="J2236" i="5"/>
  <c r="H2236" i="5"/>
  <c r="F2236" i="5"/>
  <c r="H2132" i="5"/>
  <c r="F2132" i="5"/>
  <c r="I2132" i="5"/>
  <c r="I1951" i="5"/>
  <c r="H1951" i="5"/>
  <c r="F1951" i="5"/>
  <c r="F1760" i="5"/>
  <c r="X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X1656" i="5"/>
  <c r="F1656" i="5"/>
  <c r="I1656" i="5"/>
  <c r="H1656" i="5"/>
  <c r="F1203" i="5"/>
  <c r="H1203" i="5"/>
  <c r="X1203" i="5"/>
  <c r="I1189" i="5"/>
  <c r="R1189" i="5"/>
  <c r="J1189" i="5"/>
  <c r="X1014" i="5"/>
  <c r="F1014" i="5"/>
  <c r="J1014" i="5"/>
  <c r="H1014" i="5"/>
  <c r="J882" i="5"/>
  <c r="H749" i="5"/>
  <c r="I749" i="5"/>
  <c r="X749" i="5"/>
  <c r="J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X2232" i="5"/>
  <c r="R2232" i="5"/>
  <c r="J2232" i="5"/>
  <c r="H2232" i="5"/>
  <c r="F2232" i="5"/>
  <c r="X1640" i="5"/>
  <c r="F1640" i="5"/>
  <c r="I1640" i="5"/>
  <c r="H1640" i="5"/>
  <c r="J1753" i="5"/>
  <c r="H1753" i="5"/>
  <c r="R1509" i="5"/>
  <c r="H1509" i="5"/>
  <c r="F1509" i="5"/>
  <c r="X1078" i="5"/>
  <c r="J1078" i="5"/>
  <c r="H1078" i="5"/>
  <c r="F1078" i="5"/>
  <c r="X1106" i="5"/>
  <c r="J1106" i="5"/>
  <c r="H1106" i="5"/>
  <c r="F1106" i="5"/>
  <c r="I661" i="5"/>
  <c r="F661" i="5"/>
  <c r="X661" i="5"/>
  <c r="R661" i="5"/>
  <c r="J661" i="5"/>
  <c r="J633" i="5"/>
  <c r="R633" i="5"/>
  <c r="F633" i="5"/>
  <c r="X663" i="5"/>
  <c r="R663" i="5"/>
  <c r="I663" i="5"/>
  <c r="F663" i="5"/>
  <c r="I406" i="5"/>
  <c r="F406" i="5"/>
  <c r="H286" i="5"/>
  <c r="R286" i="5"/>
  <c r="J286" i="5"/>
  <c r="I286" i="5"/>
  <c r="F286" i="5"/>
  <c r="I434" i="5"/>
  <c r="F434" i="5"/>
  <c r="H210" i="5"/>
  <c r="R210" i="5"/>
  <c r="J210" i="5"/>
  <c r="I210" i="5"/>
  <c r="F210" i="5"/>
  <c r="I2231" i="5"/>
  <c r="H2231" i="5"/>
  <c r="X2231" i="5"/>
  <c r="F2231" i="5"/>
  <c r="F2453" i="5"/>
  <c r="H2453" i="5"/>
  <c r="X2453" i="5"/>
  <c r="I2453" i="5"/>
  <c r="X2115" i="5"/>
  <c r="F2317" i="5"/>
  <c r="I2317" i="5"/>
  <c r="H2317" i="5"/>
  <c r="X2076" i="5"/>
  <c r="F2076" i="5"/>
  <c r="J1940" i="5"/>
  <c r="I1940" i="5"/>
  <c r="H1940" i="5"/>
  <c r="F1940" i="5"/>
  <c r="X1940" i="5"/>
  <c r="R1940" i="5"/>
  <c r="X1652" i="5"/>
  <c r="I1652" i="5"/>
  <c r="H1652" i="5"/>
  <c r="F1652" i="5"/>
  <c r="I1437" i="5"/>
  <c r="H1437" i="5"/>
  <c r="F1437" i="5"/>
  <c r="R1437" i="5"/>
  <c r="J1221" i="5"/>
  <c r="I1221" i="5"/>
  <c r="R1221" i="5"/>
  <c r="J1288" i="5"/>
  <c r="I1288" i="5"/>
  <c r="F1288" i="5"/>
  <c r="X1114" i="5"/>
  <c r="J1114" i="5"/>
  <c r="H1114" i="5"/>
  <c r="F1114" i="5"/>
  <c r="R1463" i="5"/>
  <c r="J1463" i="5"/>
  <c r="I1463" i="5"/>
  <c r="J1268" i="5"/>
  <c r="I1268" i="5"/>
  <c r="F1268" i="5"/>
  <c r="H1148" i="5"/>
  <c r="F1148" i="5"/>
  <c r="X1054" i="5"/>
  <c r="H1054" i="5"/>
  <c r="F1054" i="5"/>
  <c r="J1054" i="5"/>
  <c r="H930" i="5"/>
  <c r="J930" i="5"/>
  <c r="R683" i="5"/>
  <c r="J683" i="5"/>
  <c r="I683" i="5"/>
  <c r="H683" i="5"/>
  <c r="F683" i="5"/>
  <c r="X683" i="5"/>
  <c r="R748" i="5"/>
  <c r="H748" i="5"/>
  <c r="J587" i="5"/>
  <c r="F587" i="5"/>
  <c r="R587" i="5"/>
  <c r="J649" i="5"/>
  <c r="R649" i="5"/>
  <c r="F649" i="5"/>
  <c r="I669" i="5"/>
  <c r="R669" i="5"/>
  <c r="J669" i="5"/>
  <c r="F669" i="5"/>
  <c r="X669" i="5"/>
  <c r="J471" i="5"/>
  <c r="H471" i="5"/>
  <c r="F471" i="5"/>
  <c r="R471" i="5"/>
  <c r="I438" i="5"/>
  <c r="F438" i="5"/>
  <c r="R304" i="5"/>
  <c r="J304" i="5"/>
  <c r="I304" i="5"/>
  <c r="H304" i="5"/>
  <c r="F304" i="5"/>
  <c r="H289" i="5"/>
  <c r="H2356" i="5"/>
  <c r="F2356" i="5"/>
  <c r="X2356" i="5"/>
  <c r="R2356" i="5"/>
  <c r="J2356" i="5"/>
  <c r="I2356" i="5"/>
  <c r="F2163" i="5"/>
  <c r="X2163" i="5"/>
  <c r="X1724" i="5"/>
  <c r="I1724" i="5"/>
  <c r="H1724" i="5"/>
  <c r="F1724" i="5"/>
  <c r="I1429" i="5"/>
  <c r="H1429" i="5"/>
  <c r="F1429" i="5"/>
  <c r="R1429" i="5"/>
  <c r="X1692" i="5"/>
  <c r="I1692" i="5"/>
  <c r="H1692" i="5"/>
  <c r="F1692" i="5"/>
  <c r="J1328" i="5"/>
  <c r="I1328" i="5"/>
  <c r="F1328" i="5"/>
  <c r="X1094" i="5"/>
  <c r="F1094" i="5"/>
  <c r="J1094" i="5"/>
  <c r="H1094" i="5"/>
  <c r="H1109" i="5"/>
  <c r="X1109" i="5"/>
  <c r="X1038" i="5"/>
  <c r="H1038" i="5"/>
  <c r="F1038" i="5"/>
  <c r="J1038" i="5"/>
  <c r="H761" i="5"/>
  <c r="F761" i="5"/>
  <c r="X761" i="5"/>
  <c r="J761" i="5"/>
  <c r="I761" i="5"/>
  <c r="H678" i="5"/>
  <c r="J678" i="5"/>
  <c r="F678" i="5"/>
  <c r="R678" i="5"/>
  <c r="H816" i="5"/>
  <c r="X816" i="5"/>
  <c r="J523" i="5"/>
  <c r="R523" i="5"/>
  <c r="H523" i="5"/>
  <c r="I402" i="5"/>
  <c r="F402" i="5"/>
  <c r="I418" i="5"/>
  <c r="F418" i="5"/>
  <c r="I394" i="5"/>
  <c r="F394" i="5"/>
  <c r="I410" i="5"/>
  <c r="F410" i="5"/>
  <c r="X2325" i="5"/>
  <c r="I2325" i="5"/>
  <c r="F2325" i="5"/>
  <c r="H2325" i="5"/>
  <c r="J2325" i="5"/>
  <c r="J2309" i="5"/>
  <c r="I2309" i="5"/>
  <c r="R2153" i="5"/>
  <c r="J2153" i="5"/>
  <c r="I2153" i="5"/>
  <c r="H2153" i="5"/>
  <c r="R1899" i="5"/>
  <c r="I1899" i="5"/>
  <c r="X1668" i="5"/>
  <c r="I1668" i="5"/>
  <c r="H1668" i="5"/>
  <c r="F1668" i="5"/>
  <c r="X1700" i="5"/>
  <c r="I1700" i="5"/>
  <c r="H1700" i="5"/>
  <c r="F1700" i="5"/>
  <c r="J1284" i="5"/>
  <c r="I1284" i="5"/>
  <c r="F1284" i="5"/>
  <c r="I1433" i="5"/>
  <c r="R1433" i="5"/>
  <c r="F1433" i="5"/>
  <c r="R1380" i="5"/>
  <c r="J1380" i="5"/>
  <c r="H1380" i="5"/>
  <c r="F1380" i="5"/>
  <c r="X1132" i="5"/>
  <c r="F1132" i="5"/>
  <c r="H1132" i="5"/>
  <c r="R1180" i="5"/>
  <c r="J1180" i="5"/>
  <c r="F1180" i="5"/>
  <c r="H1180" i="5"/>
  <c r="X1180" i="5"/>
  <c r="I1180" i="5"/>
  <c r="X1130" i="5"/>
  <c r="J1130" i="5"/>
  <c r="H1130" i="5"/>
  <c r="F1130" i="5"/>
  <c r="I717" i="5"/>
  <c r="J717" i="5"/>
  <c r="F717" i="5"/>
  <c r="X717" i="5"/>
  <c r="X982" i="5"/>
  <c r="J982" i="5"/>
  <c r="H982" i="5"/>
  <c r="F982" i="5"/>
  <c r="H765" i="5"/>
  <c r="J765" i="5"/>
  <c r="I765" i="5"/>
  <c r="F765" i="5"/>
  <c r="X765" i="5"/>
  <c r="H495" i="5"/>
  <c r="F495" i="5"/>
  <c r="R495" i="5"/>
  <c r="J495" i="5"/>
  <c r="H302" i="5"/>
  <c r="I430" i="5"/>
  <c r="F430" i="5"/>
  <c r="I426" i="5"/>
  <c r="F426" i="5"/>
  <c r="F26" i="6"/>
  <c r="X17" i="5"/>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25" i="5"/>
  <c r="X2425" i="5"/>
  <c r="R2425" i="5"/>
  <c r="J2425" i="5"/>
  <c r="I2425" i="5"/>
  <c r="H2425" i="5"/>
  <c r="D5" i="6"/>
  <c r="C5" i="6"/>
  <c r="F2445" i="5"/>
  <c r="H2445" i="5"/>
  <c r="X2445" i="5"/>
  <c r="J2445" i="5"/>
  <c r="I2445" i="5"/>
  <c r="R2445" i="5"/>
  <c r="G22" i="6"/>
  <c r="B47" i="6"/>
  <c r="G47" i="6"/>
  <c r="J2503" i="5"/>
  <c r="I2503" i="5"/>
  <c r="H2503" i="5"/>
  <c r="R2503" i="5"/>
  <c r="F2503" i="5"/>
  <c r="X2503" i="5"/>
  <c r="F2433" i="5"/>
  <c r="R2433" i="5"/>
  <c r="J2433" i="5"/>
  <c r="I2433" i="5"/>
  <c r="H2433" i="5"/>
  <c r="X2433" i="5"/>
  <c r="H2458" i="5"/>
  <c r="R2458" i="5"/>
  <c r="J2458" i="5"/>
  <c r="I2458" i="5"/>
  <c r="F2458" i="5"/>
  <c r="X2458" i="5"/>
  <c r="I2398" i="5"/>
  <c r="H2398" i="5"/>
  <c r="F2398" i="5"/>
  <c r="R2398" i="5"/>
  <c r="J2398" i="5"/>
  <c r="X2398" i="5"/>
  <c r="J2391" i="5"/>
  <c r="I2391" i="5"/>
  <c r="R2391" i="5"/>
  <c r="H2391" i="5"/>
  <c r="F2391" i="5"/>
  <c r="X2391" i="5"/>
  <c r="H2368" i="5"/>
  <c r="F2368" i="5"/>
  <c r="J2368" i="5"/>
  <c r="I2368" i="5"/>
  <c r="X2368" i="5"/>
  <c r="R2368" i="5"/>
  <c r="H2382" i="5"/>
  <c r="J2382" i="5"/>
  <c r="R2382" i="5"/>
  <c r="I2382" i="5"/>
  <c r="F2382" i="5"/>
  <c r="X2382" i="5"/>
  <c r="F2318" i="5"/>
  <c r="X2318" i="5"/>
  <c r="I2318" i="5"/>
  <c r="J2318" i="5"/>
  <c r="H2318" i="5"/>
  <c r="R2318" i="5"/>
  <c r="R2278" i="5"/>
  <c r="F2278" i="5"/>
  <c r="X2278" i="5"/>
  <c r="J2278" i="5"/>
  <c r="I2278" i="5"/>
  <c r="H2278" i="5"/>
  <c r="R2271" i="5"/>
  <c r="J2271" i="5"/>
  <c r="I2271" i="5"/>
  <c r="H2271" i="5"/>
  <c r="X2271" i="5"/>
  <c r="F2271" i="5"/>
  <c r="J2199" i="5"/>
  <c r="X2199" i="5"/>
  <c r="R2199" i="5"/>
  <c r="I2199" i="5"/>
  <c r="H2199" i="5"/>
  <c r="F2199" i="5"/>
  <c r="H2253" i="5"/>
  <c r="F2253" i="5"/>
  <c r="X2253" i="5"/>
  <c r="R2253" i="5"/>
  <c r="J2253" i="5"/>
  <c r="I2253" i="5"/>
  <c r="H2257" i="5"/>
  <c r="F2257" i="5"/>
  <c r="X2257" i="5"/>
  <c r="R2257" i="5"/>
  <c r="J2257" i="5"/>
  <c r="I2257" i="5"/>
  <c r="R2269" i="5"/>
  <c r="J2269" i="5"/>
  <c r="I2269" i="5"/>
  <c r="H2269" i="5"/>
  <c r="F2269" i="5"/>
  <c r="X2269" i="5"/>
  <c r="J2186" i="5"/>
  <c r="I2186" i="5"/>
  <c r="H2186" i="5"/>
  <c r="F2186" i="5"/>
  <c r="R2186" i="5"/>
  <c r="X2186" i="5"/>
  <c r="I2154" i="5"/>
  <c r="H2154" i="5"/>
  <c r="F2154" i="5"/>
  <c r="R2154" i="5"/>
  <c r="J2154" i="5"/>
  <c r="X2154" i="5"/>
  <c r="F2205" i="5"/>
  <c r="R2205" i="5"/>
  <c r="J2205" i="5"/>
  <c r="I2205" i="5"/>
  <c r="H2205" i="5"/>
  <c r="X2205" i="5"/>
  <c r="F2197" i="5"/>
  <c r="R2197" i="5"/>
  <c r="J2197" i="5"/>
  <c r="I2197" i="5"/>
  <c r="H2197" i="5"/>
  <c r="X2197" i="5"/>
  <c r="J2178" i="5"/>
  <c r="I2178" i="5"/>
  <c r="H2178" i="5"/>
  <c r="F2178" i="5"/>
  <c r="R2178" i="5"/>
  <c r="X2178" i="5"/>
  <c r="F2065" i="5"/>
  <c r="X2065" i="5"/>
  <c r="R2065" i="5"/>
  <c r="J2065" i="5"/>
  <c r="I2065" i="5"/>
  <c r="H2065" i="5"/>
  <c r="R2175" i="5"/>
  <c r="J2175" i="5"/>
  <c r="I2175" i="5"/>
  <c r="H2175" i="5"/>
  <c r="F2175" i="5"/>
  <c r="X2175" i="5"/>
  <c r="I2062" i="5"/>
  <c r="H2062" i="5"/>
  <c r="F2062" i="5"/>
  <c r="X2062" i="5"/>
  <c r="R2062" i="5"/>
  <c r="J2062" i="5"/>
  <c r="J2114" i="5"/>
  <c r="I2114" i="5"/>
  <c r="H2114" i="5"/>
  <c r="F2114" i="5"/>
  <c r="R2114" i="5"/>
  <c r="X2114" i="5"/>
  <c r="I2170" i="5"/>
  <c r="H2170" i="5"/>
  <c r="F2170" i="5"/>
  <c r="R2170" i="5"/>
  <c r="J2170" i="5"/>
  <c r="X2170" i="5"/>
  <c r="I1925" i="5"/>
  <c r="H1925" i="5"/>
  <c r="F1925" i="5"/>
  <c r="R1925" i="5"/>
  <c r="J1925" i="5"/>
  <c r="X1925" i="5"/>
  <c r="R2037" i="5"/>
  <c r="J2037" i="5"/>
  <c r="I2037" i="5"/>
  <c r="H2037" i="5"/>
  <c r="F2037" i="5"/>
  <c r="X2037" i="5"/>
  <c r="R1973" i="5"/>
  <c r="J1973" i="5"/>
  <c r="I1973" i="5"/>
  <c r="H1973" i="5"/>
  <c r="F1973" i="5"/>
  <c r="X1973" i="5"/>
  <c r="F1851" i="5"/>
  <c r="X1851" i="5"/>
  <c r="J1851" i="5"/>
  <c r="R1851" i="5"/>
  <c r="I1851" i="5"/>
  <c r="H1851" i="5"/>
  <c r="R2017" i="5"/>
  <c r="J2017" i="5"/>
  <c r="I2017" i="5"/>
  <c r="H2017" i="5"/>
  <c r="F2017" i="5"/>
  <c r="X2017" i="5"/>
  <c r="R1997" i="5"/>
  <c r="J1997" i="5"/>
  <c r="I1997" i="5"/>
  <c r="H1997" i="5"/>
  <c r="F1997" i="5"/>
  <c r="X1997" i="5"/>
  <c r="I1844" i="5"/>
  <c r="H1844" i="5"/>
  <c r="F1844" i="5"/>
  <c r="R1844" i="5"/>
  <c r="J1844" i="5"/>
  <c r="X1844" i="5"/>
  <c r="R1977" i="5"/>
  <c r="J1977" i="5"/>
  <c r="I1977" i="5"/>
  <c r="H1977" i="5"/>
  <c r="F1977" i="5"/>
  <c r="X1977" i="5"/>
  <c r="R2045" i="5"/>
  <c r="J2045" i="5"/>
  <c r="I2045" i="5"/>
  <c r="H2045" i="5"/>
  <c r="F2045" i="5"/>
  <c r="X2045" i="5"/>
  <c r="H1782" i="5"/>
  <c r="F1782" i="5"/>
  <c r="X1782" i="5"/>
  <c r="R1782" i="5"/>
  <c r="J1782" i="5"/>
  <c r="I1782" i="5"/>
  <c r="R1825" i="5"/>
  <c r="I1825" i="5"/>
  <c r="H1825" i="5"/>
  <c r="F1825" i="5"/>
  <c r="X1825" i="5"/>
  <c r="J1825" i="5"/>
  <c r="I1832" i="5"/>
  <c r="R1832" i="5"/>
  <c r="J1832" i="5"/>
  <c r="H1832" i="5"/>
  <c r="F1832" i="5"/>
  <c r="X1832" i="5"/>
  <c r="I1913" i="5"/>
  <c r="H1913" i="5"/>
  <c r="F1913" i="5"/>
  <c r="R1913" i="5"/>
  <c r="J1913" i="5"/>
  <c r="X1913" i="5"/>
  <c r="R1736" i="5"/>
  <c r="H1736" i="5"/>
  <c r="F1736" i="5"/>
  <c r="X1736" i="5"/>
  <c r="J1736" i="5"/>
  <c r="I1736" i="5"/>
  <c r="F1549" i="5"/>
  <c r="H1549" i="5"/>
  <c r="X1549" i="5"/>
  <c r="R1549" i="5"/>
  <c r="J1549" i="5"/>
  <c r="I1549" i="5"/>
  <c r="R1746" i="5"/>
  <c r="J1746" i="5"/>
  <c r="I1746" i="5"/>
  <c r="H1746" i="5"/>
  <c r="F1746" i="5"/>
  <c r="X1746" i="5"/>
  <c r="R1670" i="5"/>
  <c r="J1670" i="5"/>
  <c r="I1670" i="5"/>
  <c r="H1670" i="5"/>
  <c r="F1670" i="5"/>
  <c r="X1670" i="5"/>
  <c r="R1551" i="5"/>
  <c r="J1551" i="5"/>
  <c r="H1551" i="5"/>
  <c r="I1551" i="5"/>
  <c r="X1551" i="5"/>
  <c r="F1551" i="5"/>
  <c r="R1666" i="5"/>
  <c r="J1666" i="5"/>
  <c r="I1666" i="5"/>
  <c r="H1666" i="5"/>
  <c r="F1666" i="5"/>
  <c r="X1666" i="5"/>
  <c r="I1824" i="5"/>
  <c r="R1824" i="5"/>
  <c r="J1824" i="5"/>
  <c r="H1824" i="5"/>
  <c r="F1824" i="5"/>
  <c r="X1824" i="5"/>
  <c r="R1654" i="5"/>
  <c r="J1654" i="5"/>
  <c r="I1654" i="5"/>
  <c r="H1654" i="5"/>
  <c r="F1654" i="5"/>
  <c r="X1654" i="5"/>
  <c r="J1412" i="5"/>
  <c r="I1412" i="5"/>
  <c r="H1412" i="5"/>
  <c r="R1412" i="5"/>
  <c r="F1412" i="5"/>
  <c r="X1412" i="5"/>
  <c r="I1614" i="5"/>
  <c r="H1614" i="5"/>
  <c r="F1614" i="5"/>
  <c r="R1614" i="5"/>
  <c r="J1614" i="5"/>
  <c r="X1614" i="5"/>
  <c r="I1582" i="5"/>
  <c r="H1582" i="5"/>
  <c r="F1582" i="5"/>
  <c r="R1582" i="5"/>
  <c r="J1582" i="5"/>
  <c r="X1582" i="5"/>
  <c r="R1345" i="5"/>
  <c r="X1345" i="5"/>
  <c r="I1345" i="5"/>
  <c r="H1345" i="5"/>
  <c r="J1345" i="5"/>
  <c r="F1345" i="5"/>
  <c r="H1475" i="5"/>
  <c r="F1475" i="5"/>
  <c r="X1475" i="5"/>
  <c r="J1475" i="5"/>
  <c r="I1475" i="5"/>
  <c r="R1475" i="5"/>
  <c r="F1393" i="5"/>
  <c r="R1393" i="5"/>
  <c r="I1393" i="5"/>
  <c r="H1393" i="5"/>
  <c r="X1393" i="5"/>
  <c r="J1393" i="5"/>
  <c r="R1603" i="5"/>
  <c r="J1603" i="5"/>
  <c r="I1603" i="5"/>
  <c r="H1603" i="5"/>
  <c r="F1603" i="5"/>
  <c r="X1603" i="5"/>
  <c r="R1686" i="5"/>
  <c r="J1686" i="5"/>
  <c r="I1686" i="5"/>
  <c r="H1686" i="5"/>
  <c r="F1686" i="5"/>
  <c r="X1686" i="5"/>
  <c r="R1391" i="5"/>
  <c r="J1391" i="5"/>
  <c r="F1391" i="5"/>
  <c r="X1391" i="5"/>
  <c r="I1391" i="5"/>
  <c r="H1391" i="5"/>
  <c r="R1583" i="5"/>
  <c r="J1583" i="5"/>
  <c r="I1583" i="5"/>
  <c r="H1583" i="5"/>
  <c r="F1583" i="5"/>
  <c r="X1583" i="5"/>
  <c r="J1444" i="5"/>
  <c r="H1444" i="5"/>
  <c r="I1444" i="5"/>
  <c r="F1444" i="5"/>
  <c r="R1444" i="5"/>
  <c r="X1444" i="5"/>
  <c r="R1591" i="5"/>
  <c r="J1591" i="5"/>
  <c r="I1591" i="5"/>
  <c r="H1591" i="5"/>
  <c r="F1591" i="5"/>
  <c r="X1591" i="5"/>
  <c r="R1516" i="5"/>
  <c r="J1516" i="5"/>
  <c r="H1516" i="5"/>
  <c r="I1516" i="5"/>
  <c r="F1516" i="5"/>
  <c r="X1516" i="5"/>
  <c r="J1243" i="5"/>
  <c r="I1243" i="5"/>
  <c r="R1243" i="5"/>
  <c r="H1243" i="5"/>
  <c r="X1243" i="5"/>
  <c r="F1243" i="5"/>
  <c r="J1476" i="5"/>
  <c r="H1476" i="5"/>
  <c r="I1476" i="5"/>
  <c r="F1476" i="5"/>
  <c r="R1476" i="5"/>
  <c r="X1476" i="5"/>
  <c r="I1334" i="5"/>
  <c r="H1334" i="5"/>
  <c r="R1334" i="5"/>
  <c r="J1334" i="5"/>
  <c r="F1334" i="5"/>
  <c r="X1334" i="5"/>
  <c r="I1302" i="5"/>
  <c r="H1302" i="5"/>
  <c r="R1302" i="5"/>
  <c r="J1302" i="5"/>
  <c r="F1302" i="5"/>
  <c r="X1302" i="5"/>
  <c r="I1270" i="5"/>
  <c r="H1270" i="5"/>
  <c r="R1270" i="5"/>
  <c r="J1270" i="5"/>
  <c r="F1270" i="5"/>
  <c r="X1270" i="5"/>
  <c r="F1365" i="5"/>
  <c r="R1365" i="5"/>
  <c r="J1365" i="5"/>
  <c r="I1365" i="5"/>
  <c r="H1365" i="5"/>
  <c r="X1365" i="5"/>
  <c r="H1015" i="5"/>
  <c r="F1015" i="5"/>
  <c r="X1015" i="5"/>
  <c r="R1015" i="5"/>
  <c r="I1015" i="5"/>
  <c r="J1015" i="5"/>
  <c r="R1136" i="5"/>
  <c r="J1136" i="5"/>
  <c r="I1136" i="5"/>
  <c r="H1136" i="5"/>
  <c r="X1136" i="5"/>
  <c r="F1136" i="5"/>
  <c r="F1161" i="5"/>
  <c r="X1161" i="5"/>
  <c r="R1161" i="5"/>
  <c r="J1161" i="5"/>
  <c r="I1161" i="5"/>
  <c r="H1161" i="5"/>
  <c r="H1119" i="5"/>
  <c r="F1119" i="5"/>
  <c r="X1119" i="5"/>
  <c r="R1119" i="5"/>
  <c r="I1119" i="5"/>
  <c r="J1119" i="5"/>
  <c r="H1055" i="5"/>
  <c r="F1055" i="5"/>
  <c r="X1055" i="5"/>
  <c r="R1055" i="5"/>
  <c r="I1055" i="5"/>
  <c r="J1055" i="5"/>
  <c r="H991" i="5"/>
  <c r="F991" i="5"/>
  <c r="X991" i="5"/>
  <c r="R991" i="5"/>
  <c r="J991" i="5"/>
  <c r="I991" i="5"/>
  <c r="F1237" i="5"/>
  <c r="X1237" i="5"/>
  <c r="R1237" i="5"/>
  <c r="J1237" i="5"/>
  <c r="H1237" i="5"/>
  <c r="I1237" i="5"/>
  <c r="H987" i="5"/>
  <c r="F987" i="5"/>
  <c r="X987" i="5"/>
  <c r="R987" i="5"/>
  <c r="J987" i="5"/>
  <c r="I987" i="5"/>
  <c r="H1115" i="5"/>
  <c r="F1115" i="5"/>
  <c r="X1115" i="5"/>
  <c r="R1115" i="5"/>
  <c r="J1115" i="5"/>
  <c r="I1115" i="5"/>
  <c r="H1051" i="5"/>
  <c r="F1051" i="5"/>
  <c r="X1051" i="5"/>
  <c r="R1051" i="5"/>
  <c r="J1051" i="5"/>
  <c r="I1051" i="5"/>
  <c r="X931" i="5"/>
  <c r="R931" i="5"/>
  <c r="J931" i="5"/>
  <c r="I931" i="5"/>
  <c r="F931" i="5"/>
  <c r="H931" i="5"/>
  <c r="R913" i="5"/>
  <c r="I913" i="5"/>
  <c r="J913" i="5"/>
  <c r="H913" i="5"/>
  <c r="F913" i="5"/>
  <c r="X913" i="5"/>
  <c r="R869" i="5"/>
  <c r="I869" i="5"/>
  <c r="J869" i="5"/>
  <c r="H869" i="5"/>
  <c r="X869" i="5"/>
  <c r="F869" i="5"/>
  <c r="X862" i="5"/>
  <c r="R862" i="5"/>
  <c r="I862" i="5"/>
  <c r="H862" i="5"/>
  <c r="F862" i="5"/>
  <c r="J862" i="5"/>
  <c r="J1048" i="5"/>
  <c r="I1048" i="5"/>
  <c r="H1048" i="5"/>
  <c r="X1048" i="5"/>
  <c r="R1048" i="5"/>
  <c r="F1048" i="5"/>
  <c r="I668" i="5"/>
  <c r="H668" i="5"/>
  <c r="F668" i="5"/>
  <c r="X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D74" i="4"/>
  <c r="D37" i="4"/>
  <c r="D61" i="4"/>
  <c r="D43" i="4"/>
  <c r="D49" i="4"/>
  <c r="D31" i="4"/>
  <c r="D67" i="4"/>
  <c r="D55" i="4"/>
  <c r="A17" i="6"/>
  <c r="B35" i="4"/>
  <c r="A22" i="6"/>
  <c r="B46" i="6"/>
  <c r="G46" i="6"/>
  <c r="B26" i="6"/>
  <c r="G26" i="6"/>
  <c r="G21" i="6"/>
  <c r="H21" i="6"/>
  <c r="B36" i="6"/>
  <c r="G36" i="6"/>
  <c r="G20" i="6"/>
  <c r="H20" i="6"/>
  <c r="B45" i="6"/>
  <c r="G45" i="6"/>
  <c r="D17" i="6"/>
  <c r="C17" i="6"/>
  <c r="H2438" i="5"/>
  <c r="F2438" i="5"/>
  <c r="X2438" i="5"/>
  <c r="R2438" i="5"/>
  <c r="J2438" i="5"/>
  <c r="I2438" i="5"/>
  <c r="F2413" i="5"/>
  <c r="X2413" i="5"/>
  <c r="R2413" i="5"/>
  <c r="J2413" i="5"/>
  <c r="I2413" i="5"/>
  <c r="H2413" i="5"/>
  <c r="J2447" i="5"/>
  <c r="F2447" i="5"/>
  <c r="X2447" i="5"/>
  <c r="I2447" i="5"/>
  <c r="H2447" i="5"/>
  <c r="R2447" i="5"/>
  <c r="B27" i="6"/>
  <c r="G27" i="6"/>
  <c r="I2426" i="5"/>
  <c r="H2426" i="5"/>
  <c r="F2426" i="5"/>
  <c r="X2426" i="5"/>
  <c r="R2426" i="5"/>
  <c r="J2426" i="5"/>
  <c r="J2377" i="5"/>
  <c r="H2377" i="5"/>
  <c r="F2377" i="5"/>
  <c r="X2377" i="5"/>
  <c r="R2377" i="5"/>
  <c r="I2377" i="5"/>
  <c r="F2286" i="5"/>
  <c r="R2286" i="5"/>
  <c r="I2286" i="5"/>
  <c r="J2286" i="5"/>
  <c r="H2286" i="5"/>
  <c r="X2286" i="5"/>
  <c r="J2191" i="5"/>
  <c r="X2191" i="5"/>
  <c r="R2191" i="5"/>
  <c r="I2191" i="5"/>
  <c r="H2191" i="5"/>
  <c r="F2191" i="5"/>
  <c r="I2134" i="5"/>
  <c r="H2134" i="5"/>
  <c r="F2134" i="5"/>
  <c r="R2134" i="5"/>
  <c r="X2134" i="5"/>
  <c r="J2134" i="5"/>
  <c r="H2265" i="5"/>
  <c r="F2265" i="5"/>
  <c r="X2265" i="5"/>
  <c r="R2265" i="5"/>
  <c r="J2265" i="5"/>
  <c r="I2265" i="5"/>
  <c r="F2221" i="5"/>
  <c r="R2221" i="5"/>
  <c r="J2221" i="5"/>
  <c r="I2221" i="5"/>
  <c r="H2221" i="5"/>
  <c r="X2221" i="5"/>
  <c r="R2171" i="5"/>
  <c r="J2171" i="5"/>
  <c r="I2171" i="5"/>
  <c r="H2171" i="5"/>
  <c r="F2171" i="5"/>
  <c r="X2171" i="5"/>
  <c r="H2113" i="5"/>
  <c r="F2113" i="5"/>
  <c r="X2113" i="5"/>
  <c r="J2113" i="5"/>
  <c r="I2113" i="5"/>
  <c r="R2113" i="5"/>
  <c r="F2097" i="5"/>
  <c r="X2097" i="5"/>
  <c r="I2097" i="5"/>
  <c r="H2097" i="5"/>
  <c r="R2097" i="5"/>
  <c r="J2097" i="5"/>
  <c r="I2150" i="5"/>
  <c r="H2150" i="5"/>
  <c r="F2150" i="5"/>
  <c r="R2150" i="5"/>
  <c r="J2150" i="5"/>
  <c r="X2150" i="5"/>
  <c r="H2237" i="5"/>
  <c r="F2237" i="5"/>
  <c r="X2237" i="5"/>
  <c r="R2237" i="5"/>
  <c r="J2237" i="5"/>
  <c r="I2237" i="5"/>
  <c r="F2085" i="5"/>
  <c r="X2085" i="5"/>
  <c r="R2085" i="5"/>
  <c r="J2085" i="5"/>
  <c r="I2085" i="5"/>
  <c r="H2085" i="5"/>
  <c r="I2090" i="5"/>
  <c r="H2090" i="5"/>
  <c r="F2090" i="5"/>
  <c r="R2090" i="5"/>
  <c r="J2090" i="5"/>
  <c r="X2090" i="5"/>
  <c r="I2054" i="5"/>
  <c r="H2054" i="5"/>
  <c r="F2054" i="5"/>
  <c r="X2054" i="5"/>
  <c r="R2054" i="5"/>
  <c r="J2054" i="5"/>
  <c r="I2138" i="5"/>
  <c r="H2138" i="5"/>
  <c r="F2138" i="5"/>
  <c r="R2138" i="5"/>
  <c r="J2138" i="5"/>
  <c r="X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X1933" i="5"/>
  <c r="R1933" i="5"/>
  <c r="R1965" i="5"/>
  <c r="J1965" i="5"/>
  <c r="I1965" i="5"/>
  <c r="H1965" i="5"/>
  <c r="F1965" i="5"/>
  <c r="X1965" i="5"/>
  <c r="I1860" i="5"/>
  <c r="H1860" i="5"/>
  <c r="F1860" i="5"/>
  <c r="X1860" i="5"/>
  <c r="R1860" i="5"/>
  <c r="J1860" i="5"/>
  <c r="J2262" i="5"/>
  <c r="I2262" i="5"/>
  <c r="H2262" i="5"/>
  <c r="X2262" i="5"/>
  <c r="R2262" i="5"/>
  <c r="F2262" i="5"/>
  <c r="R2033" i="5"/>
  <c r="J2033" i="5"/>
  <c r="I2033" i="5"/>
  <c r="H2033" i="5"/>
  <c r="F2033" i="5"/>
  <c r="X2033" i="5"/>
  <c r="X1818" i="5"/>
  <c r="R1818" i="5"/>
  <c r="F1818" i="5"/>
  <c r="J1818" i="5"/>
  <c r="I1818" i="5"/>
  <c r="H1818" i="5"/>
  <c r="H1802" i="5"/>
  <c r="F1802" i="5"/>
  <c r="X1802" i="5"/>
  <c r="R1802" i="5"/>
  <c r="J1802" i="5"/>
  <c r="I1802" i="5"/>
  <c r="H1770" i="5"/>
  <c r="F1770" i="5"/>
  <c r="X1770" i="5"/>
  <c r="R1770" i="5"/>
  <c r="J1770" i="5"/>
  <c r="I1770" i="5"/>
  <c r="F2081" i="5"/>
  <c r="X2081" i="5"/>
  <c r="R2081" i="5"/>
  <c r="J2081" i="5"/>
  <c r="I2081" i="5"/>
  <c r="H2081" i="5"/>
  <c r="X1879" i="5"/>
  <c r="J1879" i="5"/>
  <c r="R1879" i="5"/>
  <c r="I1879" i="5"/>
  <c r="H1879" i="5"/>
  <c r="F1879" i="5"/>
  <c r="H1762" i="5"/>
  <c r="F1762" i="5"/>
  <c r="X1762" i="5"/>
  <c r="R1762" i="5"/>
  <c r="I1762" i="5"/>
  <c r="J1762" i="5"/>
  <c r="R1744" i="5"/>
  <c r="H1744" i="5"/>
  <c r="F1744" i="5"/>
  <c r="X1744" i="5"/>
  <c r="J1744" i="5"/>
  <c r="I1744" i="5"/>
  <c r="I1721" i="5"/>
  <c r="H1721" i="5"/>
  <c r="F1721" i="5"/>
  <c r="X1721" i="5"/>
  <c r="J1721" i="5"/>
  <c r="R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H1625" i="5"/>
  <c r="F1625" i="5"/>
  <c r="X1625" i="5"/>
  <c r="R1625" i="5"/>
  <c r="J1625" i="5"/>
  <c r="I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R1845" i="5"/>
  <c r="J1845" i="5"/>
  <c r="I1845" i="5"/>
  <c r="H1845" i="5"/>
  <c r="F1845" i="5"/>
  <c r="X1845" i="5"/>
  <c r="X1741" i="5"/>
  <c r="I1741" i="5"/>
  <c r="J1741" i="5"/>
  <c r="H1741" i="5"/>
  <c r="F1741" i="5"/>
  <c r="R1741" i="5"/>
  <c r="R1623" i="5"/>
  <c r="J1623" i="5"/>
  <c r="I1623" i="5"/>
  <c r="H1623" i="5"/>
  <c r="F1623" i="5"/>
  <c r="X1623" i="5"/>
  <c r="R1698" i="5"/>
  <c r="J1698" i="5"/>
  <c r="I1698" i="5"/>
  <c r="H1698" i="5"/>
  <c r="F1698" i="5"/>
  <c r="X1698" i="5"/>
  <c r="R1662" i="5"/>
  <c r="J1662" i="5"/>
  <c r="I1662" i="5"/>
  <c r="H1662" i="5"/>
  <c r="F1662" i="5"/>
  <c r="X1662" i="5"/>
  <c r="R1690" i="5"/>
  <c r="J1690" i="5"/>
  <c r="I1690" i="5"/>
  <c r="H1690" i="5"/>
  <c r="F1690" i="5"/>
  <c r="X1690" i="5"/>
  <c r="R1547" i="5"/>
  <c r="J1547" i="5"/>
  <c r="H1547" i="5"/>
  <c r="I1547" i="5"/>
  <c r="F1547" i="5"/>
  <c r="X1547" i="5"/>
  <c r="I1610" i="5"/>
  <c r="H1610" i="5"/>
  <c r="F1610" i="5"/>
  <c r="R1610" i="5"/>
  <c r="J1610" i="5"/>
  <c r="X1610" i="5"/>
  <c r="I1578" i="5"/>
  <c r="H1578" i="5"/>
  <c r="F1578" i="5"/>
  <c r="R1578" i="5"/>
  <c r="J1578" i="5"/>
  <c r="X1578" i="5"/>
  <c r="R1337" i="5"/>
  <c r="H1337" i="5"/>
  <c r="F1337" i="5"/>
  <c r="X1337" i="5"/>
  <c r="J1337" i="5"/>
  <c r="I1337" i="5"/>
  <c r="R1571" i="5"/>
  <c r="J1571" i="5"/>
  <c r="I1571" i="5"/>
  <c r="H1571" i="5"/>
  <c r="F1571" i="5"/>
  <c r="X1571" i="5"/>
  <c r="R1359" i="5"/>
  <c r="J1359" i="5"/>
  <c r="H1359" i="5"/>
  <c r="F1359" i="5"/>
  <c r="I1359" i="5"/>
  <c r="X1359" i="5"/>
  <c r="F1398" i="5"/>
  <c r="R1398" i="5"/>
  <c r="J1398" i="5"/>
  <c r="I1398" i="5"/>
  <c r="X1398" i="5"/>
  <c r="H1398" i="5"/>
  <c r="I1527" i="5"/>
  <c r="H1527" i="5"/>
  <c r="F1527" i="5"/>
  <c r="X1527" i="5"/>
  <c r="R1527" i="5"/>
  <c r="J1527" i="5"/>
  <c r="X1133" i="5"/>
  <c r="H1133" i="5"/>
  <c r="F1133" i="5"/>
  <c r="R1133" i="5"/>
  <c r="I1133" i="5"/>
  <c r="J1133" i="5"/>
  <c r="J1626" i="5"/>
  <c r="I1626" i="5"/>
  <c r="H1626" i="5"/>
  <c r="F1626" i="5"/>
  <c r="X1626" i="5"/>
  <c r="R1626" i="5"/>
  <c r="R1559" i="5"/>
  <c r="J1559" i="5"/>
  <c r="I1559" i="5"/>
  <c r="H1559" i="5"/>
  <c r="F1559" i="5"/>
  <c r="X1559" i="5"/>
  <c r="H1206" i="5"/>
  <c r="R1206" i="5"/>
  <c r="J1206" i="5"/>
  <c r="I1206" i="5"/>
  <c r="F1206" i="5"/>
  <c r="X1206" i="5"/>
  <c r="H1107" i="5"/>
  <c r="F1107" i="5"/>
  <c r="X1107" i="5"/>
  <c r="R1107" i="5"/>
  <c r="I1107" i="5"/>
  <c r="J1107" i="5"/>
  <c r="H1043" i="5"/>
  <c r="F1043" i="5"/>
  <c r="X1043" i="5"/>
  <c r="R1043" i="5"/>
  <c r="I1043" i="5"/>
  <c r="J1043" i="5"/>
  <c r="F1397" i="5"/>
  <c r="R1397" i="5"/>
  <c r="J1397" i="5"/>
  <c r="I1397" i="5"/>
  <c r="H1397" i="5"/>
  <c r="X1397" i="5"/>
  <c r="R1367" i="5"/>
  <c r="J1367" i="5"/>
  <c r="H1367" i="5"/>
  <c r="F1367" i="5"/>
  <c r="X1367" i="5"/>
  <c r="I1367" i="5"/>
  <c r="I1322" i="5"/>
  <c r="H1322" i="5"/>
  <c r="R1322" i="5"/>
  <c r="J1322" i="5"/>
  <c r="F1322" i="5"/>
  <c r="X1322" i="5"/>
  <c r="I1290" i="5"/>
  <c r="H1290" i="5"/>
  <c r="R1290" i="5"/>
  <c r="J1290" i="5"/>
  <c r="F1290" i="5"/>
  <c r="X1290" i="5"/>
  <c r="I1258" i="5"/>
  <c r="H1258" i="5"/>
  <c r="R1258" i="5"/>
  <c r="J1258" i="5"/>
  <c r="F1258" i="5"/>
  <c r="X1258" i="5"/>
  <c r="F1349" i="5"/>
  <c r="R1349" i="5"/>
  <c r="J1349" i="5"/>
  <c r="I1349" i="5"/>
  <c r="H1349" i="5"/>
  <c r="X1349"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H1011" i="5"/>
  <c r="F1011" i="5"/>
  <c r="X1011" i="5"/>
  <c r="R1011" i="5"/>
  <c r="J1011" i="5"/>
  <c r="I1011" i="5"/>
  <c r="H1230" i="5"/>
  <c r="R1230" i="5"/>
  <c r="J1230" i="5"/>
  <c r="F1230" i="5"/>
  <c r="X1230" i="5"/>
  <c r="I1230" i="5"/>
  <c r="X910" i="5"/>
  <c r="R910" i="5"/>
  <c r="I910" i="5"/>
  <c r="H910" i="5"/>
  <c r="F910" i="5"/>
  <c r="J910" i="5"/>
  <c r="X899" i="5"/>
  <c r="R899" i="5"/>
  <c r="I899" i="5"/>
  <c r="F899" i="5"/>
  <c r="J899" i="5"/>
  <c r="H899" i="5"/>
  <c r="H1003" i="5"/>
  <c r="F1003" i="5"/>
  <c r="X1003" i="5"/>
  <c r="R1003" i="5"/>
  <c r="J1003" i="5"/>
  <c r="I1003" i="5"/>
  <c r="X894" i="5"/>
  <c r="R894" i="5"/>
  <c r="I894" i="5"/>
  <c r="H894" i="5"/>
  <c r="F894" i="5"/>
  <c r="J894" i="5"/>
  <c r="J1032" i="5"/>
  <c r="I1032" i="5"/>
  <c r="H1032" i="5"/>
  <c r="X1032" i="5"/>
  <c r="R1032" i="5"/>
  <c r="F1032" i="5"/>
  <c r="J1080" i="5"/>
  <c r="I1080" i="5"/>
  <c r="H1080" i="5"/>
  <c r="X1080" i="5"/>
  <c r="R1080" i="5"/>
  <c r="F1080" i="5"/>
  <c r="X911" i="5"/>
  <c r="R911" i="5"/>
  <c r="J911" i="5"/>
  <c r="I911" i="5"/>
  <c r="F911" i="5"/>
  <c r="H911" i="5"/>
  <c r="R857" i="5"/>
  <c r="I857" i="5"/>
  <c r="H857" i="5"/>
  <c r="X857" i="5"/>
  <c r="J857" i="5"/>
  <c r="F857" i="5"/>
  <c r="J822" i="5"/>
  <c r="I822" i="5"/>
  <c r="X822" i="5"/>
  <c r="F822" i="5"/>
  <c r="R822" i="5"/>
  <c r="H822" i="5"/>
  <c r="X867" i="5"/>
  <c r="R867" i="5"/>
  <c r="I867" i="5"/>
  <c r="F867" i="5"/>
  <c r="J867" i="5"/>
  <c r="H867" i="5"/>
  <c r="X906" i="5"/>
  <c r="R906" i="5"/>
  <c r="I906" i="5"/>
  <c r="J906" i="5"/>
  <c r="H906" i="5"/>
  <c r="F906" i="5"/>
  <c r="J694" i="5"/>
  <c r="I694" i="5"/>
  <c r="X694" i="5"/>
  <c r="F694" i="5"/>
  <c r="R694" i="5"/>
  <c r="H694" i="5"/>
  <c r="I664" i="5"/>
  <c r="H664" i="5"/>
  <c r="F664" i="5"/>
  <c r="X664" i="5"/>
  <c r="R664" i="5"/>
  <c r="J664" i="5"/>
  <c r="I632" i="5"/>
  <c r="H632" i="5"/>
  <c r="F632" i="5"/>
  <c r="X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G61" i="4"/>
  <c r="G31" i="4"/>
  <c r="G49" i="4"/>
  <c r="G43" i="4"/>
  <c r="G37" i="4"/>
  <c r="G67" i="4"/>
  <c r="G74" i="4"/>
  <c r="G55" i="4"/>
  <c r="F2421" i="5"/>
  <c r="X2421" i="5"/>
  <c r="R2421" i="5"/>
  <c r="I2421" i="5"/>
  <c r="H2421" i="5"/>
  <c r="J2421" i="5"/>
  <c r="R2395" i="5"/>
  <c r="J2395" i="5"/>
  <c r="I2395" i="5"/>
  <c r="F2395" i="5"/>
  <c r="X2395" i="5"/>
  <c r="H2395" i="5"/>
  <c r="H2330" i="5"/>
  <c r="F2330" i="5"/>
  <c r="X2330" i="5"/>
  <c r="R2330" i="5"/>
  <c r="I2330" i="5"/>
  <c r="J2330" i="5"/>
  <c r="H2326" i="5"/>
  <c r="F2326" i="5"/>
  <c r="X2326" i="5"/>
  <c r="I2326" i="5"/>
  <c r="R2326" i="5"/>
  <c r="J2326" i="5"/>
  <c r="I2291" i="5"/>
  <c r="J2291" i="5"/>
  <c r="H2291" i="5"/>
  <c r="F2291" i="5"/>
  <c r="X2291" i="5"/>
  <c r="R2291" i="5"/>
  <c r="X2289" i="5"/>
  <c r="R2289" i="5"/>
  <c r="I2289" i="5"/>
  <c r="J2289" i="5"/>
  <c r="H2289" i="5"/>
  <c r="F2289" i="5"/>
  <c r="H2122" i="5"/>
  <c r="F2122" i="5"/>
  <c r="X2122" i="5"/>
  <c r="R2122" i="5"/>
  <c r="J2122" i="5"/>
  <c r="I2122" i="5"/>
  <c r="R2280" i="5"/>
  <c r="I2280" i="5"/>
  <c r="H2280" i="5"/>
  <c r="F2280" i="5"/>
  <c r="X2280" i="5"/>
  <c r="J2280" i="5"/>
  <c r="I2098" i="5"/>
  <c r="H2098" i="5"/>
  <c r="F2098" i="5"/>
  <c r="R2098" i="5"/>
  <c r="J2098" i="5"/>
  <c r="X2098" i="5"/>
  <c r="R1957" i="5"/>
  <c r="J1957" i="5"/>
  <c r="I1957" i="5"/>
  <c r="H1957" i="5"/>
  <c r="F1957" i="5"/>
  <c r="X1957" i="5"/>
  <c r="I1836" i="5"/>
  <c r="F1836" i="5"/>
  <c r="X1836" i="5"/>
  <c r="R1836" i="5"/>
  <c r="J1836" i="5"/>
  <c r="H1836" i="5"/>
  <c r="R1969" i="5"/>
  <c r="J1969" i="5"/>
  <c r="I1969" i="5"/>
  <c r="H1969" i="5"/>
  <c r="F1969" i="5"/>
  <c r="X1969" i="5"/>
  <c r="X1887" i="5"/>
  <c r="J1887" i="5"/>
  <c r="R1887" i="5"/>
  <c r="I1887" i="5"/>
  <c r="H1887" i="5"/>
  <c r="F1887" i="5"/>
  <c r="J1795" i="5"/>
  <c r="I1795" i="5"/>
  <c r="H1795" i="5"/>
  <c r="F1795" i="5"/>
  <c r="X1795" i="5"/>
  <c r="R1795" i="5"/>
  <c r="J1787" i="5"/>
  <c r="I1787" i="5"/>
  <c r="H1787" i="5"/>
  <c r="F1787" i="5"/>
  <c r="X1787" i="5"/>
  <c r="R1787" i="5"/>
  <c r="J1779" i="5"/>
  <c r="I1779" i="5"/>
  <c r="H1779" i="5"/>
  <c r="F1779" i="5"/>
  <c r="X1779" i="5"/>
  <c r="R1779" i="5"/>
  <c r="I1725" i="5"/>
  <c r="H1725" i="5"/>
  <c r="F1725" i="5"/>
  <c r="X1725" i="5"/>
  <c r="J1725" i="5"/>
  <c r="R1725" i="5"/>
  <c r="I1693" i="5"/>
  <c r="H1693" i="5"/>
  <c r="F1693" i="5"/>
  <c r="X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X1658" i="5"/>
  <c r="R1678" i="5"/>
  <c r="J1678" i="5"/>
  <c r="I1678" i="5"/>
  <c r="H1678" i="5"/>
  <c r="F1678" i="5"/>
  <c r="X1678" i="5"/>
  <c r="I1570" i="5"/>
  <c r="H1570" i="5"/>
  <c r="F1570" i="5"/>
  <c r="R1570" i="5"/>
  <c r="J1570" i="5"/>
  <c r="X1570" i="5"/>
  <c r="R1484" i="5"/>
  <c r="J1484" i="5"/>
  <c r="H1484" i="5"/>
  <c r="I1484" i="5"/>
  <c r="F1484" i="5"/>
  <c r="X1484" i="5"/>
  <c r="H1455" i="5"/>
  <c r="F1455" i="5"/>
  <c r="X1455" i="5"/>
  <c r="I1455" i="5"/>
  <c r="R1455" i="5"/>
  <c r="J1455" i="5"/>
  <c r="I1531" i="5"/>
  <c r="H1531" i="5"/>
  <c r="F1531" i="5"/>
  <c r="X1531" i="5"/>
  <c r="J1531" i="5"/>
  <c r="R1531" i="5"/>
  <c r="R1611" i="5"/>
  <c r="J1611" i="5"/>
  <c r="I1611" i="5"/>
  <c r="H1611" i="5"/>
  <c r="F1611" i="5"/>
  <c r="X1611" i="5"/>
  <c r="J1460" i="5"/>
  <c r="H1460" i="5"/>
  <c r="I1460" i="5"/>
  <c r="F1460" i="5"/>
  <c r="R1460" i="5"/>
  <c r="X1460" i="5"/>
  <c r="H1234" i="5"/>
  <c r="F1234" i="5"/>
  <c r="X1234" i="5"/>
  <c r="R1234" i="5"/>
  <c r="J1234" i="5"/>
  <c r="I1234" i="5"/>
  <c r="H1170" i="5"/>
  <c r="F1170" i="5"/>
  <c r="X1170" i="5"/>
  <c r="R1170" i="5"/>
  <c r="J1170" i="5"/>
  <c r="I1170" i="5"/>
  <c r="R1500" i="5"/>
  <c r="J1500" i="5"/>
  <c r="H1500" i="5"/>
  <c r="I1500" i="5"/>
  <c r="F1500" i="5"/>
  <c r="X1500" i="5"/>
  <c r="F1385" i="5"/>
  <c r="R1385" i="5"/>
  <c r="J1385" i="5"/>
  <c r="I1385" i="5"/>
  <c r="H1385" i="5"/>
  <c r="X1385" i="5"/>
  <c r="R1595" i="5"/>
  <c r="J1595" i="5"/>
  <c r="I1595" i="5"/>
  <c r="H1595" i="5"/>
  <c r="F1595" i="5"/>
  <c r="X1595" i="5"/>
  <c r="F1173" i="5"/>
  <c r="X1173" i="5"/>
  <c r="R1173" i="5"/>
  <c r="J1173" i="5"/>
  <c r="H1173" i="5"/>
  <c r="I1173" i="5"/>
  <c r="H1091" i="5"/>
  <c r="F1091" i="5"/>
  <c r="X1091" i="5"/>
  <c r="R1091" i="5"/>
  <c r="I1091" i="5"/>
  <c r="J1091" i="5"/>
  <c r="H1027" i="5"/>
  <c r="F1027" i="5"/>
  <c r="X1027" i="5"/>
  <c r="R1027" i="5"/>
  <c r="J1027" i="5"/>
  <c r="I1027" i="5"/>
  <c r="F1406" i="5"/>
  <c r="R1406" i="5"/>
  <c r="J1406" i="5"/>
  <c r="I1406" i="5"/>
  <c r="X1406" i="5"/>
  <c r="H1406" i="5"/>
  <c r="I1330" i="5"/>
  <c r="H1330" i="5"/>
  <c r="R1330" i="5"/>
  <c r="J1330" i="5"/>
  <c r="F1330" i="5"/>
  <c r="X1330" i="5"/>
  <c r="I1298" i="5"/>
  <c r="H1298" i="5"/>
  <c r="R1298" i="5"/>
  <c r="J1298" i="5"/>
  <c r="F1298" i="5"/>
  <c r="X1298" i="5"/>
  <c r="I1266" i="5"/>
  <c r="H1266" i="5"/>
  <c r="R1266" i="5"/>
  <c r="J1266" i="5"/>
  <c r="F1266" i="5"/>
  <c r="X1266" i="5"/>
  <c r="F1201" i="5"/>
  <c r="X1201" i="5"/>
  <c r="J1201" i="5"/>
  <c r="I1201" i="5"/>
  <c r="H1201" i="5"/>
  <c r="R1201" i="5"/>
  <c r="H1127" i="5"/>
  <c r="F1127" i="5"/>
  <c r="X1127" i="5"/>
  <c r="R1127" i="5"/>
  <c r="J1127" i="5"/>
  <c r="I1127" i="5"/>
  <c r="H1095" i="5"/>
  <c r="F1095" i="5"/>
  <c r="X1095" i="5"/>
  <c r="R1095" i="5"/>
  <c r="J1095" i="5"/>
  <c r="I1095" i="5"/>
  <c r="H1063" i="5"/>
  <c r="F1063" i="5"/>
  <c r="X1063" i="5"/>
  <c r="R1063" i="5"/>
  <c r="J1063" i="5"/>
  <c r="I1063" i="5"/>
  <c r="R1587" i="5"/>
  <c r="J1587" i="5"/>
  <c r="I1587" i="5"/>
  <c r="H1587" i="5"/>
  <c r="F1587" i="5"/>
  <c r="X1587" i="5"/>
  <c r="R1383" i="5"/>
  <c r="J1383" i="5"/>
  <c r="H1383" i="5"/>
  <c r="F1383" i="5"/>
  <c r="X1383" i="5"/>
  <c r="I1383" i="5"/>
  <c r="X926" i="5"/>
  <c r="R926" i="5"/>
  <c r="I926" i="5"/>
  <c r="H926" i="5"/>
  <c r="F926" i="5"/>
  <c r="J926" i="5"/>
  <c r="H1194" i="5"/>
  <c r="J1194" i="5"/>
  <c r="I1194" i="5"/>
  <c r="F1194" i="5"/>
  <c r="X1194" i="5"/>
  <c r="R1194" i="5"/>
  <c r="F971" i="5"/>
  <c r="X971" i="5"/>
  <c r="R971" i="5"/>
  <c r="J971" i="5"/>
  <c r="I971" i="5"/>
  <c r="H971" i="5"/>
  <c r="R929" i="5"/>
  <c r="I929" i="5"/>
  <c r="J929" i="5"/>
  <c r="H929" i="5"/>
  <c r="F929" i="5"/>
  <c r="X929" i="5"/>
  <c r="J984" i="5"/>
  <c r="I984" i="5"/>
  <c r="H984" i="5"/>
  <c r="X984" i="5"/>
  <c r="R984" i="5"/>
  <c r="F984" i="5"/>
  <c r="F836" i="5"/>
  <c r="X836" i="5"/>
  <c r="R836" i="5"/>
  <c r="I836" i="5"/>
  <c r="J836" i="5"/>
  <c r="H836" i="5"/>
  <c r="I656" i="5"/>
  <c r="H656" i="5"/>
  <c r="F656" i="5"/>
  <c r="X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I610" i="5"/>
  <c r="H610" i="5"/>
  <c r="F610" i="5"/>
  <c r="I501" i="5"/>
  <c r="H501" i="5"/>
  <c r="F501" i="5"/>
  <c r="R501" i="5"/>
  <c r="J501" i="5"/>
  <c r="F2417" i="5"/>
  <c r="X2417" i="5"/>
  <c r="R2417" i="5"/>
  <c r="J2417" i="5"/>
  <c r="I2417" i="5"/>
  <c r="H2417" i="5"/>
  <c r="J2467" i="5"/>
  <c r="I2467" i="5"/>
  <c r="R2467" i="5"/>
  <c r="H2467" i="5"/>
  <c r="F2467" i="5"/>
  <c r="X2467" i="5"/>
  <c r="I2406" i="5"/>
  <c r="H2406" i="5"/>
  <c r="F2406" i="5"/>
  <c r="J2406" i="5"/>
  <c r="X2406" i="5"/>
  <c r="R2406" i="5"/>
  <c r="I2430" i="5"/>
  <c r="H2430" i="5"/>
  <c r="F2430" i="5"/>
  <c r="X2430" i="5"/>
  <c r="J2430" i="5"/>
  <c r="R2430" i="5"/>
  <c r="H2346" i="5"/>
  <c r="F2346" i="5"/>
  <c r="X2346" i="5"/>
  <c r="R2346" i="5"/>
  <c r="J2346" i="5"/>
  <c r="I2346" i="5"/>
  <c r="I2110" i="5"/>
  <c r="H2110" i="5"/>
  <c r="F2110" i="5"/>
  <c r="R2110" i="5"/>
  <c r="J2110" i="5"/>
  <c r="X2110" i="5"/>
  <c r="X1737" i="5"/>
  <c r="I1737" i="5"/>
  <c r="R1737" i="5"/>
  <c r="J1737" i="5"/>
  <c r="H1737" i="5"/>
  <c r="F1737" i="5"/>
  <c r="R1710" i="5"/>
  <c r="J1710" i="5"/>
  <c r="I1710" i="5"/>
  <c r="H1710" i="5"/>
  <c r="F1710" i="5"/>
  <c r="X1710" i="5"/>
  <c r="R1674" i="5"/>
  <c r="J1674" i="5"/>
  <c r="I1674" i="5"/>
  <c r="H1674" i="5"/>
  <c r="F1674" i="5"/>
  <c r="X1674" i="5"/>
  <c r="J1400" i="5"/>
  <c r="I1400" i="5"/>
  <c r="R1400" i="5"/>
  <c r="H1400" i="5"/>
  <c r="F1400" i="5"/>
  <c r="X1400" i="5"/>
  <c r="I1294" i="5"/>
  <c r="H1294" i="5"/>
  <c r="R1294" i="5"/>
  <c r="J1294" i="5"/>
  <c r="F1294" i="5"/>
  <c r="X1294" i="5"/>
  <c r="F963" i="5"/>
  <c r="X963" i="5"/>
  <c r="R963" i="5"/>
  <c r="I963" i="5"/>
  <c r="H963" i="5"/>
  <c r="J963" i="5"/>
  <c r="F959" i="5"/>
  <c r="X959" i="5"/>
  <c r="R959" i="5"/>
  <c r="H959" i="5"/>
  <c r="J959" i="5"/>
  <c r="I959" i="5"/>
  <c r="X883"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A25" i="6"/>
  <c r="B57" i="4"/>
  <c r="A40" i="6"/>
  <c r="B51" i="4"/>
  <c r="A35" i="6"/>
  <c r="B69" i="4"/>
  <c r="A50" i="6"/>
  <c r="B63" i="4"/>
  <c r="A45" i="6"/>
  <c r="F67" i="6"/>
  <c r="F31" i="6"/>
  <c r="F46" i="6"/>
  <c r="F41" i="6"/>
  <c r="H41" i="6"/>
  <c r="D41" i="6"/>
  <c r="F36" i="6"/>
  <c r="H36" i="6"/>
  <c r="D36" i="6"/>
  <c r="F51" i="6"/>
  <c r="H51" i="6"/>
  <c r="D51" i="6"/>
  <c r="J2478" i="5"/>
  <c r="I2478" i="5"/>
  <c r="X2478" i="5"/>
  <c r="R2478" i="5"/>
  <c r="H2478" i="5"/>
  <c r="F2478" i="5"/>
  <c r="F45" i="6"/>
  <c r="H45" i="6"/>
  <c r="D45" i="6"/>
  <c r="F66" i="6"/>
  <c r="F50" i="6"/>
  <c r="H50" i="6"/>
  <c r="D50" i="6"/>
  <c r="F30" i="6"/>
  <c r="H25" i="6"/>
  <c r="F35" i="6"/>
  <c r="F40" i="6"/>
  <c r="F2409" i="5"/>
  <c r="X2409" i="5"/>
  <c r="R2409" i="5"/>
  <c r="J2409" i="5"/>
  <c r="I2409" i="5"/>
  <c r="H2409" i="5"/>
  <c r="J2490" i="5"/>
  <c r="I2490" i="5"/>
  <c r="H2490" i="5"/>
  <c r="F2490" i="5"/>
  <c r="X2490" i="5"/>
  <c r="R2490" i="5"/>
  <c r="I2402" i="5"/>
  <c r="H2402" i="5"/>
  <c r="F2402" i="5"/>
  <c r="R2402" i="5"/>
  <c r="J2402" i="5"/>
  <c r="X2402" i="5"/>
  <c r="H2386" i="5"/>
  <c r="I2386" i="5"/>
  <c r="F2386" i="5"/>
  <c r="R2386" i="5"/>
  <c r="J2386" i="5"/>
  <c r="X2386" i="5"/>
  <c r="R2403" i="5"/>
  <c r="J2403" i="5"/>
  <c r="I2403" i="5"/>
  <c r="H2403" i="5"/>
  <c r="F2403" i="5"/>
  <c r="X2403" i="5"/>
  <c r="F2397" i="5"/>
  <c r="X2397" i="5"/>
  <c r="R2397" i="5"/>
  <c r="J2397" i="5"/>
  <c r="I2397" i="5"/>
  <c r="H2397" i="5"/>
  <c r="J2369" i="5"/>
  <c r="H2369" i="5"/>
  <c r="F2369" i="5"/>
  <c r="X2369" i="5"/>
  <c r="R2369" i="5"/>
  <c r="I2369" i="5"/>
  <c r="F2469" i="5"/>
  <c r="X2469" i="5"/>
  <c r="R2469" i="5"/>
  <c r="J2469" i="5"/>
  <c r="I2469" i="5"/>
  <c r="H2469" i="5"/>
  <c r="H2338" i="5"/>
  <c r="F2338" i="5"/>
  <c r="X2338" i="5"/>
  <c r="R2338" i="5"/>
  <c r="J2338" i="5"/>
  <c r="I2338" i="5"/>
  <c r="F2314" i="5"/>
  <c r="X2314" i="5"/>
  <c r="R2314" i="5"/>
  <c r="H2314" i="5"/>
  <c r="I2314" i="5"/>
  <c r="J2314" i="5"/>
  <c r="R2423" i="5"/>
  <c r="J2423" i="5"/>
  <c r="I2423" i="5"/>
  <c r="H2423" i="5"/>
  <c r="F2423" i="5"/>
  <c r="X2423" i="5"/>
  <c r="J2343" i="5"/>
  <c r="I2343" i="5"/>
  <c r="H2343" i="5"/>
  <c r="X2343" i="5"/>
  <c r="F2343" i="5"/>
  <c r="R2343" i="5"/>
  <c r="I2275" i="5"/>
  <c r="H2275" i="5"/>
  <c r="R2275" i="5"/>
  <c r="J2275" i="5"/>
  <c r="F2275" i="5"/>
  <c r="X2275" i="5"/>
  <c r="H2261" i="5"/>
  <c r="F2261" i="5"/>
  <c r="X2261" i="5"/>
  <c r="R2261" i="5"/>
  <c r="J2261" i="5"/>
  <c r="I2261" i="5"/>
  <c r="I2130" i="5"/>
  <c r="H2130" i="5"/>
  <c r="F2130" i="5"/>
  <c r="X2130" i="5"/>
  <c r="R2130" i="5"/>
  <c r="J2130" i="5"/>
  <c r="H2118" i="5"/>
  <c r="X2118" i="5"/>
  <c r="R2118" i="5"/>
  <c r="J2118" i="5"/>
  <c r="I2118" i="5"/>
  <c r="F2118" i="5"/>
  <c r="R2135" i="5"/>
  <c r="J2135" i="5"/>
  <c r="I2135" i="5"/>
  <c r="H2135" i="5"/>
  <c r="X2135" i="5"/>
  <c r="F2135" i="5"/>
  <c r="F2049" i="5"/>
  <c r="X2049" i="5"/>
  <c r="R2049" i="5"/>
  <c r="J2049" i="5"/>
  <c r="I2049" i="5"/>
  <c r="H2049" i="5"/>
  <c r="H2218" i="5"/>
  <c r="X2218" i="5"/>
  <c r="R2218" i="5"/>
  <c r="J2218" i="5"/>
  <c r="I2218" i="5"/>
  <c r="F2218" i="5"/>
  <c r="I2102" i="5"/>
  <c r="H2102" i="5"/>
  <c r="F2102" i="5"/>
  <c r="R2102" i="5"/>
  <c r="J2102" i="5"/>
  <c r="X2102" i="5"/>
  <c r="R2075" i="5"/>
  <c r="J2075" i="5"/>
  <c r="H2075" i="5"/>
  <c r="F2075" i="5"/>
  <c r="X2075" i="5"/>
  <c r="I2075" i="5"/>
  <c r="R2147" i="5"/>
  <c r="J2147" i="5"/>
  <c r="I2147" i="5"/>
  <c r="H2147" i="5"/>
  <c r="F2147" i="5"/>
  <c r="X2147" i="5"/>
  <c r="R2005" i="5"/>
  <c r="J2005" i="5"/>
  <c r="I2005" i="5"/>
  <c r="H2005" i="5"/>
  <c r="F2005" i="5"/>
  <c r="X2005" i="5"/>
  <c r="F1867" i="5"/>
  <c r="X1867" i="5"/>
  <c r="R1867" i="5"/>
  <c r="J1867" i="5"/>
  <c r="I1867" i="5"/>
  <c r="H1867" i="5"/>
  <c r="R1985" i="5"/>
  <c r="J1985" i="5"/>
  <c r="I1985" i="5"/>
  <c r="H1985" i="5"/>
  <c r="F1985" i="5"/>
  <c r="X1985" i="5"/>
  <c r="R1953" i="5"/>
  <c r="I1953" i="5"/>
  <c r="H1953" i="5"/>
  <c r="F1953" i="5"/>
  <c r="J1953" i="5"/>
  <c r="X1953" i="5"/>
  <c r="I1816" i="5"/>
  <c r="X1816" i="5"/>
  <c r="R1816" i="5"/>
  <c r="J1816" i="5"/>
  <c r="H1816" i="5"/>
  <c r="F1816" i="5"/>
  <c r="H1798" i="5"/>
  <c r="F1798" i="5"/>
  <c r="X1798" i="5"/>
  <c r="R1798" i="5"/>
  <c r="J1798" i="5"/>
  <c r="I1798" i="5"/>
  <c r="I1949" i="5"/>
  <c r="H1949" i="5"/>
  <c r="F1949" i="5"/>
  <c r="R1949" i="5"/>
  <c r="J1949" i="5"/>
  <c r="X1949" i="5"/>
  <c r="I1937" i="5"/>
  <c r="H1937" i="5"/>
  <c r="F1937" i="5"/>
  <c r="R1937" i="5"/>
  <c r="J1937" i="5"/>
  <c r="X1937" i="5"/>
  <c r="X1811" i="5"/>
  <c r="I1811" i="5"/>
  <c r="H1811" i="5"/>
  <c r="F1811" i="5"/>
  <c r="R1811" i="5"/>
  <c r="J1811" i="5"/>
  <c r="H1754" i="5"/>
  <c r="F1754" i="5"/>
  <c r="X1754" i="5"/>
  <c r="R1754" i="5"/>
  <c r="J1754" i="5"/>
  <c r="I1754" i="5"/>
  <c r="R1738" i="5"/>
  <c r="J1738" i="5"/>
  <c r="I1738" i="5"/>
  <c r="H1738" i="5"/>
  <c r="F1738" i="5"/>
  <c r="X1738" i="5"/>
  <c r="I1743" i="5"/>
  <c r="X1743" i="5"/>
  <c r="R1743" i="5"/>
  <c r="J1743" i="5"/>
  <c r="H1743" i="5"/>
  <c r="F1743" i="5"/>
  <c r="R1650" i="5"/>
  <c r="J1650" i="5"/>
  <c r="I1650" i="5"/>
  <c r="H1650" i="5"/>
  <c r="F1650" i="5"/>
  <c r="X1650" i="5"/>
  <c r="J1408" i="5"/>
  <c r="I1408" i="5"/>
  <c r="X1408" i="5"/>
  <c r="R1408" i="5"/>
  <c r="H1408" i="5"/>
  <c r="F1408" i="5"/>
  <c r="J1420" i="5"/>
  <c r="I1420" i="5"/>
  <c r="H1420" i="5"/>
  <c r="R1420" i="5"/>
  <c r="F1420" i="5"/>
  <c r="X1420" i="5"/>
  <c r="J1404" i="5"/>
  <c r="I1404" i="5"/>
  <c r="H1404" i="5"/>
  <c r="R1404" i="5"/>
  <c r="F1404" i="5"/>
  <c r="X1404" i="5"/>
  <c r="I1598" i="5"/>
  <c r="H1598" i="5"/>
  <c r="F1598" i="5"/>
  <c r="R1598" i="5"/>
  <c r="J1598" i="5"/>
  <c r="X1598" i="5"/>
  <c r="I1566" i="5"/>
  <c r="H1566" i="5"/>
  <c r="F1566" i="5"/>
  <c r="R1566" i="5"/>
  <c r="J1566" i="5"/>
  <c r="X1566" i="5"/>
  <c r="R1718" i="5"/>
  <c r="J1718" i="5"/>
  <c r="I1718" i="5"/>
  <c r="H1718" i="5"/>
  <c r="F1718" i="5"/>
  <c r="X1718" i="5"/>
  <c r="F1373" i="5"/>
  <c r="R1373" i="5"/>
  <c r="X1373" i="5"/>
  <c r="J1373" i="5"/>
  <c r="I1373" i="5"/>
  <c r="H1373" i="5"/>
  <c r="I1374" i="5"/>
  <c r="H1374" i="5"/>
  <c r="X1374" i="5"/>
  <c r="R1374" i="5"/>
  <c r="J1374" i="5"/>
  <c r="F1374" i="5"/>
  <c r="I1543" i="5"/>
  <c r="H1543" i="5"/>
  <c r="F1543" i="5"/>
  <c r="X1543" i="5"/>
  <c r="R1543" i="5"/>
  <c r="J1543" i="5"/>
  <c r="H1242" i="5"/>
  <c r="R1242" i="5"/>
  <c r="I1242" i="5"/>
  <c r="F1242" i="5"/>
  <c r="J1242" i="5"/>
  <c r="X1242" i="5"/>
  <c r="H1210" i="5"/>
  <c r="R1210" i="5"/>
  <c r="I1210" i="5"/>
  <c r="X1210" i="5"/>
  <c r="F1210" i="5"/>
  <c r="J1210" i="5"/>
  <c r="H1178" i="5"/>
  <c r="R1178" i="5"/>
  <c r="I1178" i="5"/>
  <c r="J1178" i="5"/>
  <c r="F1178" i="5"/>
  <c r="X1178" i="5"/>
  <c r="R1607" i="5"/>
  <c r="J1607" i="5"/>
  <c r="I1607" i="5"/>
  <c r="H1607" i="5"/>
  <c r="F1607" i="5"/>
  <c r="X1607" i="5"/>
  <c r="R1520" i="5"/>
  <c r="J1520" i="5"/>
  <c r="H1520" i="5"/>
  <c r="F1520" i="5"/>
  <c r="X1520" i="5"/>
  <c r="I1520" i="5"/>
  <c r="R1579" i="5"/>
  <c r="J1579" i="5"/>
  <c r="I1579" i="5"/>
  <c r="H1579" i="5"/>
  <c r="F1579" i="5"/>
  <c r="X1579" i="5"/>
  <c r="H1435" i="5"/>
  <c r="X1435" i="5"/>
  <c r="R1435" i="5"/>
  <c r="F1435" i="5"/>
  <c r="J1435" i="5"/>
  <c r="I1435" i="5"/>
  <c r="J1227" i="5"/>
  <c r="I1227" i="5"/>
  <c r="F1227" i="5"/>
  <c r="X1227" i="5"/>
  <c r="R1227" i="5"/>
  <c r="H1227" i="5"/>
  <c r="J1195" i="5"/>
  <c r="I1195" i="5"/>
  <c r="F1195" i="5"/>
  <c r="X1195" i="5"/>
  <c r="R1195" i="5"/>
  <c r="H1195" i="5"/>
  <c r="J1163" i="5"/>
  <c r="I1163" i="5"/>
  <c r="F1163" i="5"/>
  <c r="X1163" i="5"/>
  <c r="R1163" i="5"/>
  <c r="H1163" i="5"/>
  <c r="H1214" i="5"/>
  <c r="I1214" i="5"/>
  <c r="F1214" i="5"/>
  <c r="X1214" i="5"/>
  <c r="J1214" i="5"/>
  <c r="R1214" i="5"/>
  <c r="F1377" i="5"/>
  <c r="R1377" i="5"/>
  <c r="I1377" i="5"/>
  <c r="H1377" i="5"/>
  <c r="X1377" i="5"/>
  <c r="J1377" i="5"/>
  <c r="X1145" i="5"/>
  <c r="J1145" i="5"/>
  <c r="I1145" i="5"/>
  <c r="H1145" i="5"/>
  <c r="R1145" i="5"/>
  <c r="F1145" i="5"/>
  <c r="R1563" i="5"/>
  <c r="J1563" i="5"/>
  <c r="I1563" i="5"/>
  <c r="H1563" i="5"/>
  <c r="F1563" i="5"/>
  <c r="X1563" i="5"/>
  <c r="I1495" i="5"/>
  <c r="H1495" i="5"/>
  <c r="F1495" i="5"/>
  <c r="X1495" i="5"/>
  <c r="R1495" i="5"/>
  <c r="J1495" i="5"/>
  <c r="H1123" i="5"/>
  <c r="F1123" i="5"/>
  <c r="X1123" i="5"/>
  <c r="R1123" i="5"/>
  <c r="I1123" i="5"/>
  <c r="J1123" i="5"/>
  <c r="I1318" i="5"/>
  <c r="H1318" i="5"/>
  <c r="R1318" i="5"/>
  <c r="J1318" i="5"/>
  <c r="F1318" i="5"/>
  <c r="X1318" i="5"/>
  <c r="I1286" i="5"/>
  <c r="H1286" i="5"/>
  <c r="R1286" i="5"/>
  <c r="J1286" i="5"/>
  <c r="F1286" i="5"/>
  <c r="X1286" i="5"/>
  <c r="I1254" i="5"/>
  <c r="H1254" i="5"/>
  <c r="R1254" i="5"/>
  <c r="J1254" i="5"/>
  <c r="F1254" i="5"/>
  <c r="X1254" i="5"/>
  <c r="R1646" i="5"/>
  <c r="J1646" i="5"/>
  <c r="I1646" i="5"/>
  <c r="H1646" i="5"/>
  <c r="F1646" i="5"/>
  <c r="X1646" i="5"/>
  <c r="F1193" i="5"/>
  <c r="X1193" i="5"/>
  <c r="R1193" i="5"/>
  <c r="J1193" i="5"/>
  <c r="I1193" i="5"/>
  <c r="H1193" i="5"/>
  <c r="F1225" i="5"/>
  <c r="X1225" i="5"/>
  <c r="R1225" i="5"/>
  <c r="J1225" i="5"/>
  <c r="I1225" i="5"/>
  <c r="H1225" i="5"/>
  <c r="H1087" i="5"/>
  <c r="F1087" i="5"/>
  <c r="X1087" i="5"/>
  <c r="R1087" i="5"/>
  <c r="I1087" i="5"/>
  <c r="J1087" i="5"/>
  <c r="H1023" i="5"/>
  <c r="F1023" i="5"/>
  <c r="X1023" i="5"/>
  <c r="R1023" i="5"/>
  <c r="J1023" i="5"/>
  <c r="I1023" i="5"/>
  <c r="F1205" i="5"/>
  <c r="X1205" i="5"/>
  <c r="R1205" i="5"/>
  <c r="J1205" i="5"/>
  <c r="H1205" i="5"/>
  <c r="I1205" i="5"/>
  <c r="H1083" i="5"/>
  <c r="F1083" i="5"/>
  <c r="X1083" i="5"/>
  <c r="R1083" i="5"/>
  <c r="J1083" i="5"/>
  <c r="I1083" i="5"/>
  <c r="F1265" i="5"/>
  <c r="X1265" i="5"/>
  <c r="R1265" i="5"/>
  <c r="J1265" i="5"/>
  <c r="I1265" i="5"/>
  <c r="H1265" i="5"/>
  <c r="F967" i="5"/>
  <c r="X967" i="5"/>
  <c r="R967" i="5"/>
  <c r="J967" i="5"/>
  <c r="I967" i="5"/>
  <c r="H967" i="5"/>
  <c r="J988" i="5"/>
  <c r="I988" i="5"/>
  <c r="H988" i="5"/>
  <c r="X988" i="5"/>
  <c r="F988" i="5"/>
  <c r="R988" i="5"/>
  <c r="J1064" i="5"/>
  <c r="I1064" i="5"/>
  <c r="H1064" i="5"/>
  <c r="X1064" i="5"/>
  <c r="R1064" i="5"/>
  <c r="F1064" i="5"/>
  <c r="R865" i="5"/>
  <c r="I865" i="5"/>
  <c r="H865" i="5"/>
  <c r="F865" i="5"/>
  <c r="X865" i="5"/>
  <c r="J865" i="5"/>
  <c r="X858" i="5"/>
  <c r="R858" i="5"/>
  <c r="I858" i="5"/>
  <c r="J858" i="5"/>
  <c r="H858" i="5"/>
  <c r="F858" i="5"/>
  <c r="H979" i="5"/>
  <c r="F979" i="5"/>
  <c r="X979" i="5"/>
  <c r="R979" i="5"/>
  <c r="J979" i="5"/>
  <c r="I979" i="5"/>
  <c r="X878"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A24" i="6"/>
  <c r="B68" i="4"/>
  <c r="A49" i="6"/>
  <c r="B62" i="4"/>
  <c r="A44" i="6"/>
  <c r="B50" i="4"/>
  <c r="A34" i="6"/>
  <c r="B56" i="4"/>
  <c r="A39" i="6"/>
  <c r="J2486" i="5"/>
  <c r="I2486" i="5"/>
  <c r="X2486" i="5"/>
  <c r="R2486" i="5"/>
  <c r="H2486" i="5"/>
  <c r="F2486" i="5"/>
  <c r="H2466" i="5"/>
  <c r="R2466" i="5"/>
  <c r="J2466" i="5"/>
  <c r="I2466" i="5"/>
  <c r="F2466" i="5"/>
  <c r="X2466" i="5"/>
  <c r="D64" i="6"/>
  <c r="C64" i="6"/>
  <c r="J2499" i="5"/>
  <c r="I2499" i="5"/>
  <c r="H2499" i="5"/>
  <c r="R2499" i="5"/>
  <c r="F2499" i="5"/>
  <c r="I2418" i="5"/>
  <c r="H2418" i="5"/>
  <c r="F2418" i="5"/>
  <c r="X2418" i="5"/>
  <c r="R2418" i="5"/>
  <c r="J2418" i="5"/>
  <c r="I2268" i="5"/>
  <c r="H2268" i="5"/>
  <c r="F2268" i="5"/>
  <c r="X2268" i="5"/>
  <c r="R2268" i="5"/>
  <c r="J2268" i="5"/>
  <c r="J2258" i="5"/>
  <c r="I2258" i="5"/>
  <c r="H2258" i="5"/>
  <c r="X2258" i="5"/>
  <c r="R2258" i="5"/>
  <c r="F2258" i="5"/>
  <c r="F2225" i="5"/>
  <c r="R2225" i="5"/>
  <c r="J2225" i="5"/>
  <c r="I2225" i="5"/>
  <c r="H2225" i="5"/>
  <c r="X2225" i="5"/>
  <c r="F2213" i="5"/>
  <c r="R2213" i="5"/>
  <c r="J2213" i="5"/>
  <c r="I2213" i="5"/>
  <c r="H2213" i="5"/>
  <c r="X2213" i="5"/>
  <c r="H2126" i="5"/>
  <c r="F2126" i="5"/>
  <c r="J2126" i="5"/>
  <c r="I2126" i="5"/>
  <c r="X2126" i="5"/>
  <c r="R2126" i="5"/>
  <c r="F2101" i="5"/>
  <c r="X2101" i="5"/>
  <c r="I2101" i="5"/>
  <c r="H2101" i="5"/>
  <c r="J2101" i="5"/>
  <c r="R2101" i="5"/>
  <c r="R1993" i="5"/>
  <c r="J1993" i="5"/>
  <c r="I1993" i="5"/>
  <c r="H1993" i="5"/>
  <c r="F1993" i="5"/>
  <c r="X1993" i="5"/>
  <c r="I1864" i="5"/>
  <c r="H1864" i="5"/>
  <c r="F1864" i="5"/>
  <c r="X1864" i="5"/>
  <c r="R1864" i="5"/>
  <c r="J1864" i="5"/>
  <c r="I1941" i="5"/>
  <c r="H1941" i="5"/>
  <c r="F1941" i="5"/>
  <c r="R1941" i="5"/>
  <c r="J1941" i="5"/>
  <c r="X1941" i="5"/>
  <c r="R2021" i="5"/>
  <c r="J2021" i="5"/>
  <c r="I2021" i="5"/>
  <c r="H2021" i="5"/>
  <c r="F2021" i="5"/>
  <c r="X2021" i="5"/>
  <c r="X1903" i="5"/>
  <c r="J1903" i="5"/>
  <c r="R1903" i="5"/>
  <c r="I1903" i="5"/>
  <c r="H1903" i="5"/>
  <c r="F1903" i="5"/>
  <c r="H1778" i="5"/>
  <c r="F1778" i="5"/>
  <c r="X1778" i="5"/>
  <c r="R1778" i="5"/>
  <c r="J1778" i="5"/>
  <c r="I1778" i="5"/>
  <c r="I1820" i="5"/>
  <c r="J1820" i="5"/>
  <c r="H1820" i="5"/>
  <c r="F1820" i="5"/>
  <c r="X1820" i="5"/>
  <c r="R1820" i="5"/>
  <c r="I1909" i="5"/>
  <c r="H1909" i="5"/>
  <c r="F1909" i="5"/>
  <c r="R1909" i="5"/>
  <c r="J1909" i="5"/>
  <c r="X1909" i="5"/>
  <c r="J1803" i="5"/>
  <c r="I1803" i="5"/>
  <c r="H1803" i="5"/>
  <c r="F1803" i="5"/>
  <c r="X1803" i="5"/>
  <c r="R1803" i="5"/>
  <c r="J1799" i="5"/>
  <c r="I1799" i="5"/>
  <c r="H1799" i="5"/>
  <c r="F1799" i="5"/>
  <c r="X1799" i="5"/>
  <c r="R1799" i="5"/>
  <c r="J1791" i="5"/>
  <c r="I1791" i="5"/>
  <c r="H1791" i="5"/>
  <c r="F1791" i="5"/>
  <c r="X1791" i="5"/>
  <c r="R1791" i="5"/>
  <c r="J1783" i="5"/>
  <c r="I1783" i="5"/>
  <c r="H1783" i="5"/>
  <c r="F1783" i="5"/>
  <c r="X1783" i="5"/>
  <c r="R1783" i="5"/>
  <c r="J1775" i="5"/>
  <c r="I1775" i="5"/>
  <c r="H1775" i="5"/>
  <c r="F1775" i="5"/>
  <c r="X1775" i="5"/>
  <c r="R1775"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X1861" i="5"/>
  <c r="J1771" i="5"/>
  <c r="I1771" i="5"/>
  <c r="H1771" i="5"/>
  <c r="F1771" i="5"/>
  <c r="X1771" i="5"/>
  <c r="R1771" i="5"/>
  <c r="I1602" i="5"/>
  <c r="H1602" i="5"/>
  <c r="F1602" i="5"/>
  <c r="R1602" i="5"/>
  <c r="J1602" i="5"/>
  <c r="X1602" i="5"/>
  <c r="I1535" i="5"/>
  <c r="H1535" i="5"/>
  <c r="F1535" i="5"/>
  <c r="X1535" i="5"/>
  <c r="J1535" i="5"/>
  <c r="R1535" i="5"/>
  <c r="I1390" i="5"/>
  <c r="H1390" i="5"/>
  <c r="X1390" i="5"/>
  <c r="F1390" i="5"/>
  <c r="R1390" i="5"/>
  <c r="J1390" i="5"/>
  <c r="H1202" i="5"/>
  <c r="F1202" i="5"/>
  <c r="X1202" i="5"/>
  <c r="R1202" i="5"/>
  <c r="J1202" i="5"/>
  <c r="I1202" i="5"/>
  <c r="R1375" i="5"/>
  <c r="J1375" i="5"/>
  <c r="I1375" i="5"/>
  <c r="H1375" i="5"/>
  <c r="F1375" i="5"/>
  <c r="X1375" i="5"/>
  <c r="F1233" i="5"/>
  <c r="X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X1031" i="5"/>
  <c r="R1031" i="5"/>
  <c r="J1031" i="5"/>
  <c r="I1031" i="5"/>
  <c r="R1488" i="5"/>
  <c r="J1488" i="5"/>
  <c r="H1488" i="5"/>
  <c r="F1488" i="5"/>
  <c r="X1488" i="5"/>
  <c r="I1488" i="5"/>
  <c r="X915" i="5"/>
  <c r="R915" i="5"/>
  <c r="I915" i="5"/>
  <c r="F915" i="5"/>
  <c r="J915" i="5"/>
  <c r="H915" i="5"/>
  <c r="F955" i="5"/>
  <c r="X955" i="5"/>
  <c r="R955" i="5"/>
  <c r="I955" i="5"/>
  <c r="J955" i="5"/>
  <c r="H955" i="5"/>
  <c r="X870" i="5"/>
  <c r="R870" i="5"/>
  <c r="I870" i="5"/>
  <c r="H870" i="5"/>
  <c r="F870" i="5"/>
  <c r="J870" i="5"/>
  <c r="R873" i="5"/>
  <c r="I873" i="5"/>
  <c r="H873" i="5"/>
  <c r="X873" i="5"/>
  <c r="J873" i="5"/>
  <c r="F873" i="5"/>
  <c r="F852" i="5"/>
  <c r="X852" i="5"/>
  <c r="R852" i="5"/>
  <c r="I852" i="5"/>
  <c r="J852" i="5"/>
  <c r="H852" i="5"/>
  <c r="H817" i="5"/>
  <c r="X817" i="5"/>
  <c r="R817" i="5"/>
  <c r="J817" i="5"/>
  <c r="I817" i="5"/>
  <c r="F817" i="5"/>
  <c r="I624" i="5"/>
  <c r="H624" i="5"/>
  <c r="F624" i="5"/>
  <c r="X624" i="5"/>
  <c r="R624" i="5"/>
  <c r="J624" i="5"/>
  <c r="J686" i="5"/>
  <c r="I686" i="5"/>
  <c r="X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A27" i="6"/>
  <c r="B53" i="4"/>
  <c r="A37" i="6"/>
  <c r="B65" i="4"/>
  <c r="A47" i="6"/>
  <c r="B71" i="4"/>
  <c r="A52" i="6"/>
  <c r="B59" i="4"/>
  <c r="A42" i="6"/>
  <c r="H2462" i="5"/>
  <c r="I2462" i="5"/>
  <c r="F2462" i="5"/>
  <c r="X2462" i="5"/>
  <c r="R2462" i="5"/>
  <c r="J2462" i="5"/>
  <c r="F42" i="6"/>
  <c r="H42" i="6"/>
  <c r="D42" i="6"/>
  <c r="H27" i="6"/>
  <c r="F68" i="6"/>
  <c r="F32" i="6"/>
  <c r="F52" i="6"/>
  <c r="H52" i="6"/>
  <c r="D52" i="6"/>
  <c r="F47" i="6"/>
  <c r="F37" i="6"/>
  <c r="H37" i="6"/>
  <c r="D37" i="6"/>
  <c r="F2322" i="5"/>
  <c r="X2322" i="5"/>
  <c r="J2322" i="5"/>
  <c r="R2322" i="5"/>
  <c r="I2322" i="5"/>
  <c r="H2322" i="5"/>
  <c r="I2299" i="5"/>
  <c r="J2299" i="5"/>
  <c r="H2299" i="5"/>
  <c r="F2299" i="5"/>
  <c r="X2299" i="5"/>
  <c r="R2299" i="5"/>
  <c r="R2167" i="5"/>
  <c r="J2167" i="5"/>
  <c r="I2167" i="5"/>
  <c r="H2167" i="5"/>
  <c r="X2167" i="5"/>
  <c r="F2167" i="5"/>
  <c r="F2073" i="5"/>
  <c r="X2073" i="5"/>
  <c r="R2073" i="5"/>
  <c r="J2073" i="5"/>
  <c r="I2073" i="5"/>
  <c r="H2073" i="5"/>
  <c r="R2059" i="5"/>
  <c r="J2059" i="5"/>
  <c r="H2059" i="5"/>
  <c r="F2059" i="5"/>
  <c r="X2059" i="5"/>
  <c r="I2059" i="5"/>
  <c r="R2087" i="5"/>
  <c r="J2087" i="5"/>
  <c r="I2087" i="5"/>
  <c r="H2087" i="5"/>
  <c r="F2087" i="5"/>
  <c r="X2087" i="5"/>
  <c r="R2041" i="5"/>
  <c r="J2041" i="5"/>
  <c r="I2041" i="5"/>
  <c r="H2041" i="5"/>
  <c r="F2041" i="5"/>
  <c r="X2041" i="5"/>
  <c r="R1821" i="5"/>
  <c r="I1821" i="5"/>
  <c r="X1821" i="5"/>
  <c r="J1821" i="5"/>
  <c r="H1821" i="5"/>
  <c r="F1821" i="5"/>
  <c r="I1840" i="5"/>
  <c r="F1840" i="5"/>
  <c r="H1840" i="5"/>
  <c r="X1840" i="5"/>
  <c r="R1840" i="5"/>
  <c r="J1840"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X1590" i="5"/>
  <c r="I1558" i="5"/>
  <c r="H1558" i="5"/>
  <c r="F1558" i="5"/>
  <c r="R1558" i="5"/>
  <c r="J1558" i="5"/>
  <c r="X1558" i="5"/>
  <c r="R1347" i="5"/>
  <c r="F1347" i="5"/>
  <c r="X1347" i="5"/>
  <c r="I1347" i="5"/>
  <c r="H1347" i="5"/>
  <c r="J1347" i="5"/>
  <c r="F1369" i="5"/>
  <c r="R1369" i="5"/>
  <c r="I1369" i="5"/>
  <c r="H1369" i="5"/>
  <c r="J1369" i="5"/>
  <c r="X1369" i="5"/>
  <c r="J1472" i="5"/>
  <c r="H1472" i="5"/>
  <c r="F1472" i="5"/>
  <c r="X1472" i="5"/>
  <c r="I1472" i="5"/>
  <c r="R1472" i="5"/>
  <c r="H1399" i="5"/>
  <c r="X1399" i="5"/>
  <c r="F1399" i="5"/>
  <c r="R1399" i="5"/>
  <c r="J1399" i="5"/>
  <c r="I1399" i="5"/>
  <c r="I1326" i="5"/>
  <c r="H1326" i="5"/>
  <c r="R1326" i="5"/>
  <c r="J1326" i="5"/>
  <c r="F1326" i="5"/>
  <c r="X1326" i="5"/>
  <c r="H1071" i="5"/>
  <c r="F1071" i="5"/>
  <c r="X1071" i="5"/>
  <c r="R1071" i="5"/>
  <c r="I1071" i="5"/>
  <c r="J1071" i="5"/>
  <c r="H1007" i="5"/>
  <c r="F1007" i="5"/>
  <c r="X1007" i="5"/>
  <c r="R1007" i="5"/>
  <c r="J1007" i="5"/>
  <c r="I1007" i="5"/>
  <c r="H1099" i="5"/>
  <c r="F1099" i="5"/>
  <c r="X1099" i="5"/>
  <c r="R1099" i="5"/>
  <c r="J1099" i="5"/>
  <c r="I1099" i="5"/>
  <c r="J1016" i="5"/>
  <c r="I1016" i="5"/>
  <c r="H1016" i="5"/>
  <c r="X1016" i="5"/>
  <c r="R1016" i="5"/>
  <c r="F1016" i="5"/>
  <c r="J1128" i="5"/>
  <c r="I1128" i="5"/>
  <c r="H1128" i="5"/>
  <c r="X1128" i="5"/>
  <c r="R1128" i="5"/>
  <c r="F1128" i="5"/>
  <c r="J1112" i="5"/>
  <c r="I1112" i="5"/>
  <c r="H1112" i="5"/>
  <c r="X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A15" i="6"/>
  <c r="B33" i="4"/>
  <c r="A20" i="6"/>
  <c r="F2405" i="5"/>
  <c r="X2405" i="5"/>
  <c r="H2405" i="5"/>
  <c r="R2405" i="5"/>
  <c r="J2405" i="5"/>
  <c r="I2405" i="5"/>
  <c r="J2439" i="5"/>
  <c r="R2439" i="5"/>
  <c r="I2439" i="5"/>
  <c r="X2439" i="5"/>
  <c r="H2439" i="5"/>
  <c r="F2439" i="5"/>
  <c r="H22" i="6"/>
  <c r="K68" i="6"/>
  <c r="F2484" i="5"/>
  <c r="X2484" i="5"/>
  <c r="R2484" i="5"/>
  <c r="J2484" i="5"/>
  <c r="I2484" i="5"/>
  <c r="H2484" i="5"/>
  <c r="J2443" i="5"/>
  <c r="I2443" i="5"/>
  <c r="H2443" i="5"/>
  <c r="R2443" i="5"/>
  <c r="F2443" i="5"/>
  <c r="X2443" i="5"/>
  <c r="J2361" i="5"/>
  <c r="H2361" i="5"/>
  <c r="F2361" i="5"/>
  <c r="X2361" i="5"/>
  <c r="R2361" i="5"/>
  <c r="I2361" i="5"/>
  <c r="R2415" i="5"/>
  <c r="J2415" i="5"/>
  <c r="I2415" i="5"/>
  <c r="H2415" i="5"/>
  <c r="F2415" i="5"/>
  <c r="X2415" i="5"/>
  <c r="R2427" i="5"/>
  <c r="J2427" i="5"/>
  <c r="I2427" i="5"/>
  <c r="H2427" i="5"/>
  <c r="F2427" i="5"/>
  <c r="X2427" i="5"/>
  <c r="I2410" i="5"/>
  <c r="H2410" i="5"/>
  <c r="F2410" i="5"/>
  <c r="X2410" i="5"/>
  <c r="R2410" i="5"/>
  <c r="J2410" i="5"/>
  <c r="J2331" i="5"/>
  <c r="I2331" i="5"/>
  <c r="H2331" i="5"/>
  <c r="F2331" i="5"/>
  <c r="R2331" i="5"/>
  <c r="X2331" i="5"/>
  <c r="J2335" i="5"/>
  <c r="I2335" i="5"/>
  <c r="H2335" i="5"/>
  <c r="X2335" i="5"/>
  <c r="R2335" i="5"/>
  <c r="F2335" i="5"/>
  <c r="I2295" i="5"/>
  <c r="H2295" i="5"/>
  <c r="R2295" i="5"/>
  <c r="J2295" i="5"/>
  <c r="F2295" i="5"/>
  <c r="X2295" i="5"/>
  <c r="H2245" i="5"/>
  <c r="F2245" i="5"/>
  <c r="X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X2233" i="5"/>
  <c r="R2233" i="5"/>
  <c r="J2233" i="5"/>
  <c r="I2233" i="5"/>
  <c r="H2241" i="5"/>
  <c r="F2241" i="5"/>
  <c r="X2241" i="5"/>
  <c r="R2241" i="5"/>
  <c r="J2241" i="5"/>
  <c r="I2241" i="5"/>
  <c r="R2139" i="5"/>
  <c r="J2139" i="5"/>
  <c r="I2139" i="5"/>
  <c r="H2139" i="5"/>
  <c r="X2139" i="5"/>
  <c r="F2139" i="5"/>
  <c r="J2123" i="5"/>
  <c r="I2123" i="5"/>
  <c r="H2123" i="5"/>
  <c r="X2123" i="5"/>
  <c r="R2123" i="5"/>
  <c r="F2123" i="5"/>
  <c r="F2109" i="5"/>
  <c r="X2109" i="5"/>
  <c r="I2109" i="5"/>
  <c r="H2109" i="5"/>
  <c r="R2109" i="5"/>
  <c r="J2109" i="5"/>
  <c r="F2093" i="5"/>
  <c r="X2093" i="5"/>
  <c r="I2093" i="5"/>
  <c r="H2093" i="5"/>
  <c r="R2093" i="5"/>
  <c r="J2093" i="5"/>
  <c r="J2234" i="5"/>
  <c r="I2234" i="5"/>
  <c r="H2234" i="5"/>
  <c r="X2234" i="5"/>
  <c r="R2234" i="5"/>
  <c r="F2234" i="5"/>
  <c r="X2277" i="5"/>
  <c r="J2277" i="5"/>
  <c r="I2277" i="5"/>
  <c r="H2277" i="5"/>
  <c r="F2277" i="5"/>
  <c r="R2277" i="5"/>
  <c r="I2070" i="5"/>
  <c r="H2070" i="5"/>
  <c r="F2070" i="5"/>
  <c r="X2070" i="5"/>
  <c r="R2070" i="5"/>
  <c r="J2070" i="5"/>
  <c r="R2051" i="5"/>
  <c r="J2051" i="5"/>
  <c r="H2051" i="5"/>
  <c r="F2051" i="5"/>
  <c r="X2051" i="5"/>
  <c r="I2051" i="5"/>
  <c r="F1863" i="5"/>
  <c r="X1863" i="5"/>
  <c r="R1863" i="5"/>
  <c r="J1863" i="5"/>
  <c r="H1863" i="5"/>
  <c r="I1863" i="5"/>
  <c r="R2029" i="5"/>
  <c r="J2029" i="5"/>
  <c r="I2029" i="5"/>
  <c r="H2029" i="5"/>
  <c r="F2029" i="5"/>
  <c r="X2029" i="5"/>
  <c r="I1856" i="5"/>
  <c r="H1856" i="5"/>
  <c r="F1856" i="5"/>
  <c r="R1856" i="5"/>
  <c r="J1856" i="5"/>
  <c r="X1856" i="5"/>
  <c r="R2009" i="5"/>
  <c r="J2009" i="5"/>
  <c r="I2009" i="5"/>
  <c r="H2009" i="5"/>
  <c r="F2009" i="5"/>
  <c r="X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X1853" i="5"/>
  <c r="H1794" i="5"/>
  <c r="F1794" i="5"/>
  <c r="X1794" i="5"/>
  <c r="R1794" i="5"/>
  <c r="J1794" i="5"/>
  <c r="I1794" i="5"/>
  <c r="X1830" i="5"/>
  <c r="R1830" i="5"/>
  <c r="H1830" i="5"/>
  <c r="F1830" i="5"/>
  <c r="J1830" i="5"/>
  <c r="I1830" i="5"/>
  <c r="R1732" i="5"/>
  <c r="H1732" i="5"/>
  <c r="F1732" i="5"/>
  <c r="X1732" i="5"/>
  <c r="J1732" i="5"/>
  <c r="I1732" i="5"/>
  <c r="I1717" i="5"/>
  <c r="H1717" i="5"/>
  <c r="F1717" i="5"/>
  <c r="X1717" i="5"/>
  <c r="R1717" i="5"/>
  <c r="J1717" i="5"/>
  <c r="I1701" i="5"/>
  <c r="H1701" i="5"/>
  <c r="F1701" i="5"/>
  <c r="X1701" i="5"/>
  <c r="R1701" i="5"/>
  <c r="J1701" i="5"/>
  <c r="I1685" i="5"/>
  <c r="H1685" i="5"/>
  <c r="F1685" i="5"/>
  <c r="X1685" i="5"/>
  <c r="J1685" i="5"/>
  <c r="R1685" i="5"/>
  <c r="I1669" i="5"/>
  <c r="H1669" i="5"/>
  <c r="F1669" i="5"/>
  <c r="X1669" i="5"/>
  <c r="R1669" i="5"/>
  <c r="J1669" i="5"/>
  <c r="I1653" i="5"/>
  <c r="H1653" i="5"/>
  <c r="F1653" i="5"/>
  <c r="X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X1930" i="5"/>
  <c r="H1758" i="5"/>
  <c r="F1758" i="5"/>
  <c r="X1758" i="5"/>
  <c r="R1758" i="5"/>
  <c r="J1758" i="5"/>
  <c r="I1758" i="5"/>
  <c r="X1838" i="5"/>
  <c r="R1838" i="5"/>
  <c r="J1838" i="5"/>
  <c r="I1838" i="5"/>
  <c r="H1838" i="5"/>
  <c r="F1838" i="5"/>
  <c r="R1706" i="5"/>
  <c r="J1706" i="5"/>
  <c r="I1706" i="5"/>
  <c r="H1706" i="5"/>
  <c r="F1706" i="5"/>
  <c r="X1706" i="5"/>
  <c r="R1634" i="5"/>
  <c r="J1634" i="5"/>
  <c r="I1634" i="5"/>
  <c r="H1634" i="5"/>
  <c r="F1634" i="5"/>
  <c r="X1634" i="5"/>
  <c r="X1834" i="5"/>
  <c r="R1834" i="5"/>
  <c r="J1834" i="5"/>
  <c r="I1834" i="5"/>
  <c r="H1834" i="5"/>
  <c r="F1834" i="5"/>
  <c r="R1722" i="5"/>
  <c r="J1722" i="5"/>
  <c r="I1722" i="5"/>
  <c r="H1722" i="5"/>
  <c r="F1722" i="5"/>
  <c r="X1722" i="5"/>
  <c r="X1831" i="5"/>
  <c r="R1831" i="5"/>
  <c r="J1831" i="5"/>
  <c r="I1831" i="5"/>
  <c r="H1831" i="5"/>
  <c r="F1831" i="5"/>
  <c r="I1546" i="5"/>
  <c r="H1546" i="5"/>
  <c r="F1546" i="5"/>
  <c r="R1546" i="5"/>
  <c r="J1546" i="5"/>
  <c r="X1546" i="5"/>
  <c r="I1809" i="5"/>
  <c r="R1809" i="5"/>
  <c r="J1809" i="5"/>
  <c r="H1809" i="5"/>
  <c r="F1809" i="5"/>
  <c r="X1809" i="5"/>
  <c r="J1428" i="5"/>
  <c r="I1428" i="5"/>
  <c r="H1428" i="5"/>
  <c r="R1428" i="5"/>
  <c r="X1428" i="5"/>
  <c r="F1428" i="5"/>
  <c r="I1618" i="5"/>
  <c r="H1618" i="5"/>
  <c r="F1618" i="5"/>
  <c r="R1618" i="5"/>
  <c r="J1618" i="5"/>
  <c r="X1618" i="5"/>
  <c r="I1586" i="5"/>
  <c r="H1586" i="5"/>
  <c r="F1586" i="5"/>
  <c r="R1586" i="5"/>
  <c r="J1586" i="5"/>
  <c r="X1586" i="5"/>
  <c r="I1554" i="5"/>
  <c r="H1554" i="5"/>
  <c r="F1554" i="5"/>
  <c r="R1554" i="5"/>
  <c r="J1554" i="5"/>
  <c r="X1554" i="5"/>
  <c r="R1532" i="5"/>
  <c r="J1532" i="5"/>
  <c r="H1532" i="5"/>
  <c r="I1532" i="5"/>
  <c r="F1532" i="5"/>
  <c r="X1532" i="5"/>
  <c r="H1439" i="5"/>
  <c r="F1439" i="5"/>
  <c r="X1439" i="5"/>
  <c r="I1439" i="5"/>
  <c r="J1439" i="5"/>
  <c r="R1439" i="5"/>
  <c r="R1504" i="5"/>
  <c r="J1504" i="5"/>
  <c r="H1504" i="5"/>
  <c r="F1504" i="5"/>
  <c r="X1504" i="5"/>
  <c r="I1504" i="5"/>
  <c r="I1342" i="5"/>
  <c r="X1342" i="5"/>
  <c r="F1342" i="5"/>
  <c r="R1342" i="5"/>
  <c r="J1342" i="5"/>
  <c r="H1342" i="5"/>
  <c r="H1222" i="5"/>
  <c r="X1222" i="5"/>
  <c r="J1222" i="5"/>
  <c r="R1222" i="5"/>
  <c r="I1222" i="5"/>
  <c r="F1222" i="5"/>
  <c r="R1615" i="5"/>
  <c r="J1615" i="5"/>
  <c r="I1615" i="5"/>
  <c r="H1615" i="5"/>
  <c r="F1615" i="5"/>
  <c r="X1615" i="5"/>
  <c r="H1246" i="5"/>
  <c r="I1246" i="5"/>
  <c r="F1246" i="5"/>
  <c r="X1246" i="5"/>
  <c r="R1246" i="5"/>
  <c r="J1246" i="5"/>
  <c r="H1459" i="5"/>
  <c r="F1459" i="5"/>
  <c r="X1459" i="5"/>
  <c r="J1459" i="5"/>
  <c r="I1459" i="5"/>
  <c r="R1459" i="5"/>
  <c r="X1749" i="5"/>
  <c r="R1749" i="5"/>
  <c r="I1749" i="5"/>
  <c r="J1749" i="5"/>
  <c r="H1749" i="5"/>
  <c r="F1749" i="5"/>
  <c r="H1250" i="5"/>
  <c r="R1250" i="5"/>
  <c r="J1250" i="5"/>
  <c r="I1250" i="5"/>
  <c r="X1250" i="5"/>
  <c r="F1250" i="5"/>
  <c r="R1567" i="5"/>
  <c r="J1567" i="5"/>
  <c r="I1567" i="5"/>
  <c r="H1567" i="5"/>
  <c r="F1567" i="5"/>
  <c r="X1567" i="5"/>
  <c r="H1059" i="5"/>
  <c r="F1059" i="5"/>
  <c r="X1059" i="5"/>
  <c r="R1059" i="5"/>
  <c r="I1059" i="5"/>
  <c r="J1059" i="5"/>
  <c r="I1314" i="5"/>
  <c r="H1314" i="5"/>
  <c r="R1314" i="5"/>
  <c r="J1314" i="5"/>
  <c r="F1314" i="5"/>
  <c r="X1314" i="5"/>
  <c r="I1282" i="5"/>
  <c r="H1282" i="5"/>
  <c r="R1282" i="5"/>
  <c r="J1282" i="5"/>
  <c r="F1282" i="5"/>
  <c r="X1282" i="5"/>
  <c r="I1483" i="5"/>
  <c r="H1483" i="5"/>
  <c r="F1483" i="5"/>
  <c r="X1483" i="5"/>
  <c r="J1483" i="5"/>
  <c r="R1483" i="5"/>
  <c r="J1179" i="5"/>
  <c r="I1179" i="5"/>
  <c r="R1179" i="5"/>
  <c r="H1179" i="5"/>
  <c r="X1179" i="5"/>
  <c r="F1179" i="5"/>
  <c r="H995" i="5"/>
  <c r="F995" i="5"/>
  <c r="X995" i="5"/>
  <c r="R995" i="5"/>
  <c r="J995" i="5"/>
  <c r="I995" i="5"/>
  <c r="F951" i="5"/>
  <c r="X951" i="5"/>
  <c r="R951" i="5"/>
  <c r="J951" i="5"/>
  <c r="I951" i="5"/>
  <c r="H951" i="5"/>
  <c r="F975" i="5"/>
  <c r="X975" i="5"/>
  <c r="R975" i="5"/>
  <c r="J975" i="5"/>
  <c r="I975" i="5"/>
  <c r="H975" i="5"/>
  <c r="H1019" i="5"/>
  <c r="F1019" i="5"/>
  <c r="X1019" i="5"/>
  <c r="R1019" i="5"/>
  <c r="J1019" i="5"/>
  <c r="I1019" i="5"/>
  <c r="X927" i="5"/>
  <c r="R927" i="5"/>
  <c r="J927" i="5"/>
  <c r="I927" i="5"/>
  <c r="F927" i="5"/>
  <c r="H927" i="5"/>
  <c r="X891" i="5"/>
  <c r="R891" i="5"/>
  <c r="I891" i="5"/>
  <c r="H891" i="5"/>
  <c r="F891" i="5"/>
  <c r="J891" i="5"/>
  <c r="R846" i="5"/>
  <c r="J846" i="5"/>
  <c r="I846" i="5"/>
  <c r="X846" i="5"/>
  <c r="H846" i="5"/>
  <c r="F846" i="5"/>
  <c r="R838" i="5"/>
  <c r="J838" i="5"/>
  <c r="I838" i="5"/>
  <c r="X838" i="5"/>
  <c r="H838" i="5"/>
  <c r="F838" i="5"/>
  <c r="F844" i="5"/>
  <c r="X844" i="5"/>
  <c r="R844" i="5"/>
  <c r="I844" i="5"/>
  <c r="J844" i="5"/>
  <c r="H844" i="5"/>
  <c r="R969" i="5"/>
  <c r="J969" i="5"/>
  <c r="I969" i="5"/>
  <c r="X969" i="5"/>
  <c r="H969" i="5"/>
  <c r="F969" i="5"/>
  <c r="J810" i="5"/>
  <c r="R810" i="5"/>
  <c r="I810" i="5"/>
  <c r="H810" i="5"/>
  <c r="F810" i="5"/>
  <c r="X810" i="5"/>
  <c r="R917" i="5"/>
  <c r="I917" i="5"/>
  <c r="J917" i="5"/>
  <c r="H917" i="5"/>
  <c r="X917" i="5"/>
  <c r="F917" i="5"/>
  <c r="J1096" i="5"/>
  <c r="I1096" i="5"/>
  <c r="H1096" i="5"/>
  <c r="X1096" i="5"/>
  <c r="R1096" i="5"/>
  <c r="F1096" i="5"/>
  <c r="F832" i="5"/>
  <c r="X832" i="5"/>
  <c r="R832" i="5"/>
  <c r="I832" i="5"/>
  <c r="J832" i="5"/>
  <c r="H832" i="5"/>
  <c r="I672" i="5"/>
  <c r="H672" i="5"/>
  <c r="F672" i="5"/>
  <c r="X672" i="5"/>
  <c r="R672" i="5"/>
  <c r="J672" i="5"/>
  <c r="I640" i="5"/>
  <c r="H640" i="5"/>
  <c r="F640" i="5"/>
  <c r="X640" i="5"/>
  <c r="R640" i="5"/>
  <c r="J640" i="5"/>
  <c r="I608" i="5"/>
  <c r="H608" i="5"/>
  <c r="F608" i="5"/>
  <c r="R608" i="5"/>
  <c r="J608" i="5"/>
  <c r="X670" i="5"/>
  <c r="R670" i="5"/>
  <c r="J670" i="5"/>
  <c r="I670" i="5"/>
  <c r="H670" i="5"/>
  <c r="F670" i="5"/>
  <c r="X662" i="5"/>
  <c r="R662" i="5"/>
  <c r="J662" i="5"/>
  <c r="I662" i="5"/>
  <c r="H662" i="5"/>
  <c r="F662" i="5"/>
  <c r="X654"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C16" i="6"/>
  <c r="K67" i="6"/>
  <c r="D16" i="6"/>
  <c r="R2431" i="5"/>
  <c r="J2431" i="5"/>
  <c r="I2431" i="5"/>
  <c r="H2431" i="5"/>
  <c r="F2431" i="5"/>
  <c r="X2431" i="5"/>
  <c r="I2422" i="5"/>
  <c r="H2422" i="5"/>
  <c r="F2422" i="5"/>
  <c r="X2422" i="5"/>
  <c r="R2422" i="5"/>
  <c r="J2422" i="5"/>
  <c r="J2215" i="5"/>
  <c r="X2215" i="5"/>
  <c r="R2215" i="5"/>
  <c r="I2215" i="5"/>
  <c r="H2215" i="5"/>
  <c r="F2215" i="5"/>
  <c r="I2158" i="5"/>
  <c r="H2158" i="5"/>
  <c r="F2158" i="5"/>
  <c r="J2158" i="5"/>
  <c r="X2158" i="5"/>
  <c r="R2158" i="5"/>
  <c r="I2142" i="5"/>
  <c r="H2142" i="5"/>
  <c r="F2142" i="5"/>
  <c r="R2142" i="5"/>
  <c r="J2142" i="5"/>
  <c r="X2142" i="5"/>
  <c r="X1954" i="5"/>
  <c r="R1954" i="5"/>
  <c r="J1954" i="5"/>
  <c r="I1954" i="5"/>
  <c r="H1954" i="5"/>
  <c r="F1954" i="5"/>
  <c r="R1950" i="5"/>
  <c r="J1950" i="5"/>
  <c r="I1950" i="5"/>
  <c r="H1950" i="5"/>
  <c r="F1950" i="5"/>
  <c r="X1950" i="5"/>
  <c r="F1808" i="5"/>
  <c r="X1808" i="5"/>
  <c r="R1808" i="5"/>
  <c r="J1808" i="5"/>
  <c r="I1808" i="5"/>
  <c r="H1808" i="5"/>
  <c r="H1806" i="5"/>
  <c r="F1806" i="5"/>
  <c r="X1806" i="5"/>
  <c r="R1806" i="5"/>
  <c r="J1806" i="5"/>
  <c r="I1806" i="5"/>
  <c r="I1735" i="5"/>
  <c r="R1735" i="5"/>
  <c r="J1735" i="5"/>
  <c r="H1735" i="5"/>
  <c r="F1735" i="5"/>
  <c r="X1735" i="5"/>
  <c r="R1714" i="5"/>
  <c r="J1714" i="5"/>
  <c r="I1714" i="5"/>
  <c r="H1714" i="5"/>
  <c r="F1714" i="5"/>
  <c r="X1714" i="5"/>
  <c r="H2454" i="5"/>
  <c r="I2454" i="5"/>
  <c r="F2454" i="5"/>
  <c r="X2454" i="5"/>
  <c r="R2454" i="5"/>
  <c r="J2454" i="5"/>
  <c r="I1622" i="5"/>
  <c r="H1622" i="5"/>
  <c r="F1622" i="5"/>
  <c r="R1622" i="5"/>
  <c r="J1622" i="5"/>
  <c r="X1622" i="5"/>
  <c r="I1515" i="5"/>
  <c r="H1515" i="5"/>
  <c r="F1515" i="5"/>
  <c r="X1515" i="5"/>
  <c r="J1515" i="5"/>
  <c r="R1515" i="5"/>
  <c r="F1389" i="5"/>
  <c r="R1389" i="5"/>
  <c r="X1389" i="5"/>
  <c r="J1389" i="5"/>
  <c r="I1389" i="5"/>
  <c r="H1389" i="5"/>
  <c r="H1403" i="5"/>
  <c r="X1403" i="5"/>
  <c r="R1403" i="5"/>
  <c r="J1403" i="5"/>
  <c r="I1403" i="5"/>
  <c r="F1403" i="5"/>
  <c r="F1353" i="5"/>
  <c r="R1353" i="5"/>
  <c r="I1353" i="5"/>
  <c r="H1353" i="5"/>
  <c r="X1353" i="5"/>
  <c r="J1353" i="5"/>
  <c r="H1182" i="5"/>
  <c r="I1182" i="5"/>
  <c r="F1182" i="5"/>
  <c r="X1182" i="5"/>
  <c r="R1182" i="5"/>
  <c r="J1182" i="5"/>
  <c r="I1262" i="5"/>
  <c r="H1262" i="5"/>
  <c r="R1262" i="5"/>
  <c r="J1262" i="5"/>
  <c r="F1262" i="5"/>
  <c r="X1262" i="5"/>
  <c r="F1253" i="5"/>
  <c r="X1253" i="5"/>
  <c r="R1253" i="5"/>
  <c r="J1253" i="5"/>
  <c r="I1253" i="5"/>
  <c r="H1253" i="5"/>
  <c r="H1035" i="5"/>
  <c r="F1035" i="5"/>
  <c r="X1035" i="5"/>
  <c r="R1035" i="5"/>
  <c r="J1035" i="5"/>
  <c r="I1035" i="5"/>
  <c r="H1166" i="5"/>
  <c r="R1166" i="5"/>
  <c r="J1166" i="5"/>
  <c r="F1166" i="5"/>
  <c r="I1166" i="5"/>
  <c r="X1166" i="5"/>
  <c r="X922"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A26" i="6"/>
  <c r="B70" i="4"/>
  <c r="A51" i="6"/>
  <c r="B52" i="4"/>
  <c r="A36" i="6"/>
  <c r="B58" i="4"/>
  <c r="A41" i="6"/>
  <c r="B64" i="4"/>
  <c r="A46" i="6"/>
  <c r="A14" i="6"/>
  <c r="B32" i="4"/>
  <c r="A19" i="6"/>
  <c r="D15" i="6"/>
  <c r="C15" i="6"/>
  <c r="K66" i="6"/>
  <c r="H2470" i="5"/>
  <c r="I2470" i="5"/>
  <c r="F2470" i="5"/>
  <c r="X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X2342" i="5"/>
  <c r="R2342" i="5"/>
  <c r="J2342" i="5"/>
  <c r="I2342" i="5"/>
  <c r="H2334" i="5"/>
  <c r="F2334" i="5"/>
  <c r="X2334" i="5"/>
  <c r="R2334" i="5"/>
  <c r="I2334" i="5"/>
  <c r="J2334" i="5"/>
  <c r="J2327" i="5"/>
  <c r="I2327" i="5"/>
  <c r="H2327" i="5"/>
  <c r="X2327" i="5"/>
  <c r="R2327" i="5"/>
  <c r="F2327" i="5"/>
  <c r="I2282" i="5"/>
  <c r="R2282" i="5"/>
  <c r="J2282" i="5"/>
  <c r="H2282" i="5"/>
  <c r="F2282" i="5"/>
  <c r="X2282" i="5"/>
  <c r="H2249" i="5"/>
  <c r="F2249" i="5"/>
  <c r="X2249" i="5"/>
  <c r="R2249" i="5"/>
  <c r="I2249" i="5"/>
  <c r="J2249" i="5"/>
  <c r="I2166" i="5"/>
  <c r="H2166" i="5"/>
  <c r="F2166" i="5"/>
  <c r="R2166" i="5"/>
  <c r="J2166" i="5"/>
  <c r="X2166" i="5"/>
  <c r="F2057" i="5"/>
  <c r="X2057" i="5"/>
  <c r="R2057" i="5"/>
  <c r="J2057" i="5"/>
  <c r="I2057" i="5"/>
  <c r="H2057" i="5"/>
  <c r="H2210" i="5"/>
  <c r="X2210" i="5"/>
  <c r="R2210" i="5"/>
  <c r="J2210" i="5"/>
  <c r="I2210" i="5"/>
  <c r="F2210" i="5"/>
  <c r="J2119" i="5"/>
  <c r="I2119" i="5"/>
  <c r="H2119" i="5"/>
  <c r="R2119" i="5"/>
  <c r="F2119" i="5"/>
  <c r="X2119" i="5"/>
  <c r="I2094" i="5"/>
  <c r="H2094" i="5"/>
  <c r="F2094" i="5"/>
  <c r="R2094" i="5"/>
  <c r="J2094" i="5"/>
  <c r="X2094" i="5"/>
  <c r="I2174" i="5"/>
  <c r="H2174" i="5"/>
  <c r="F2174" i="5"/>
  <c r="R2174" i="5"/>
  <c r="J2174" i="5"/>
  <c r="X2174" i="5"/>
  <c r="I1945" i="5"/>
  <c r="H1945" i="5"/>
  <c r="F1945" i="5"/>
  <c r="X1945" i="5"/>
  <c r="R1945" i="5"/>
  <c r="J1945" i="5"/>
  <c r="F1859" i="5"/>
  <c r="X1859" i="5"/>
  <c r="R1859" i="5"/>
  <c r="J1859" i="5"/>
  <c r="I1859" i="5"/>
  <c r="H1859" i="5"/>
  <c r="I1852" i="5"/>
  <c r="H1852" i="5"/>
  <c r="F1852" i="5"/>
  <c r="R1852" i="5"/>
  <c r="J1852" i="5"/>
  <c r="X1852" i="5"/>
  <c r="I1929" i="5"/>
  <c r="H1929" i="5"/>
  <c r="F1929" i="5"/>
  <c r="R1929" i="5"/>
  <c r="J1929" i="5"/>
  <c r="X1929" i="5"/>
  <c r="I1917" i="5"/>
  <c r="H1917" i="5"/>
  <c r="F1917" i="5"/>
  <c r="R1917" i="5"/>
  <c r="J1917" i="5"/>
  <c r="X1917" i="5"/>
  <c r="R1833" i="5"/>
  <c r="I1833" i="5"/>
  <c r="F1833" i="5"/>
  <c r="X1833" i="5"/>
  <c r="J1833" i="5"/>
  <c r="H1833" i="5"/>
  <c r="H1790" i="5"/>
  <c r="F1790" i="5"/>
  <c r="X1790" i="5"/>
  <c r="R1790" i="5"/>
  <c r="J1790" i="5"/>
  <c r="I1790" i="5"/>
  <c r="I1813" i="5"/>
  <c r="H1813" i="5"/>
  <c r="F1813" i="5"/>
  <c r="X1813" i="5"/>
  <c r="J1813" i="5"/>
  <c r="R1813" i="5"/>
  <c r="R1981" i="5"/>
  <c r="J1981" i="5"/>
  <c r="I1981" i="5"/>
  <c r="H1981" i="5"/>
  <c r="F1981" i="5"/>
  <c r="X1981" i="5"/>
  <c r="R2001" i="5"/>
  <c r="J2001" i="5"/>
  <c r="I2001" i="5"/>
  <c r="H2001" i="5"/>
  <c r="F2001" i="5"/>
  <c r="X2001" i="5"/>
  <c r="X1745" i="5"/>
  <c r="I1745" i="5"/>
  <c r="R1745" i="5"/>
  <c r="J1745" i="5"/>
  <c r="H1745" i="5"/>
  <c r="F1745" i="5"/>
  <c r="R2013" i="5"/>
  <c r="J2013" i="5"/>
  <c r="I2013" i="5"/>
  <c r="H2013" i="5"/>
  <c r="F2013" i="5"/>
  <c r="X2013" i="5"/>
  <c r="R1638" i="5"/>
  <c r="J1638" i="5"/>
  <c r="I1638" i="5"/>
  <c r="H1638" i="5"/>
  <c r="F1638" i="5"/>
  <c r="X1638" i="5"/>
  <c r="R1857" i="5"/>
  <c r="J1857" i="5"/>
  <c r="I1857" i="5"/>
  <c r="H1857" i="5"/>
  <c r="F1857" i="5"/>
  <c r="X1857" i="5"/>
  <c r="R1730" i="5"/>
  <c r="J1730" i="5"/>
  <c r="I1730" i="5"/>
  <c r="H1730" i="5"/>
  <c r="F1730" i="5"/>
  <c r="X1730" i="5"/>
  <c r="J1416" i="5"/>
  <c r="I1416" i="5"/>
  <c r="R1416" i="5"/>
  <c r="H1416" i="5"/>
  <c r="F1416" i="5"/>
  <c r="X1416" i="5"/>
  <c r="X1733" i="5"/>
  <c r="R1733" i="5"/>
  <c r="J1733" i="5"/>
  <c r="I1733" i="5"/>
  <c r="H1733" i="5"/>
  <c r="F1733" i="5"/>
  <c r="J1436" i="5"/>
  <c r="I1436" i="5"/>
  <c r="H1436" i="5"/>
  <c r="F1436" i="5"/>
  <c r="X1436" i="5"/>
  <c r="R1436" i="5"/>
  <c r="I1606" i="5"/>
  <c r="H1606" i="5"/>
  <c r="F1606" i="5"/>
  <c r="R1606" i="5"/>
  <c r="J1606" i="5"/>
  <c r="X1606" i="5"/>
  <c r="I1574" i="5"/>
  <c r="H1574" i="5"/>
  <c r="F1574" i="5"/>
  <c r="R1574" i="5"/>
  <c r="J1574" i="5"/>
  <c r="X1574" i="5"/>
  <c r="F1357" i="5"/>
  <c r="R1357" i="5"/>
  <c r="X1357" i="5"/>
  <c r="J1357" i="5"/>
  <c r="H1357" i="5"/>
  <c r="I1357" i="5"/>
  <c r="R1339" i="5"/>
  <c r="F1339" i="5"/>
  <c r="X1339" i="5"/>
  <c r="H1339" i="5"/>
  <c r="J1339" i="5"/>
  <c r="I1339" i="5"/>
  <c r="I1499" i="5"/>
  <c r="H1499" i="5"/>
  <c r="F1499" i="5"/>
  <c r="X1499" i="5"/>
  <c r="J1499" i="5"/>
  <c r="R1499" i="5"/>
  <c r="F1361" i="5"/>
  <c r="R1361" i="5"/>
  <c r="I1361" i="5"/>
  <c r="H1361" i="5"/>
  <c r="X1361" i="5"/>
  <c r="J1361" i="5"/>
  <c r="F1381" i="5"/>
  <c r="R1381" i="5"/>
  <c r="J1381" i="5"/>
  <c r="I1381" i="5"/>
  <c r="X1381" i="5"/>
  <c r="H1381" i="5"/>
  <c r="H1190" i="5"/>
  <c r="X1190" i="5"/>
  <c r="J1190" i="5"/>
  <c r="F1190" i="5"/>
  <c r="I1190" i="5"/>
  <c r="R1190" i="5"/>
  <c r="J1440" i="5"/>
  <c r="H1440" i="5"/>
  <c r="F1440" i="5"/>
  <c r="X1440" i="5"/>
  <c r="R1440" i="5"/>
  <c r="I1440" i="5"/>
  <c r="R1140" i="5"/>
  <c r="H1140" i="5"/>
  <c r="F1140" i="5"/>
  <c r="X1140" i="5"/>
  <c r="I1140" i="5"/>
  <c r="J1140" i="5"/>
  <c r="R1387" i="5"/>
  <c r="J1387" i="5"/>
  <c r="I1387" i="5"/>
  <c r="H1387" i="5"/>
  <c r="F1387" i="5"/>
  <c r="X1387" i="5"/>
  <c r="I1310" i="5"/>
  <c r="H1310" i="5"/>
  <c r="R1310" i="5"/>
  <c r="J1310" i="5"/>
  <c r="F1310" i="5"/>
  <c r="X1310" i="5"/>
  <c r="I1278" i="5"/>
  <c r="H1278" i="5"/>
  <c r="R1278" i="5"/>
  <c r="J1278" i="5"/>
  <c r="F1278" i="5"/>
  <c r="X1278" i="5"/>
  <c r="H983" i="5"/>
  <c r="F983" i="5"/>
  <c r="X983" i="5"/>
  <c r="R983" i="5"/>
  <c r="J983" i="5"/>
  <c r="I983" i="5"/>
  <c r="R1599" i="5"/>
  <c r="J1599" i="5"/>
  <c r="I1599" i="5"/>
  <c r="H1599" i="5"/>
  <c r="F1599" i="5"/>
  <c r="X1599" i="5"/>
  <c r="F1169" i="5"/>
  <c r="X1169" i="5"/>
  <c r="J1169" i="5"/>
  <c r="I1169" i="5"/>
  <c r="H1169" i="5"/>
  <c r="R1169" i="5"/>
  <c r="H1103" i="5"/>
  <c r="F1103" i="5"/>
  <c r="X1103" i="5"/>
  <c r="R1103" i="5"/>
  <c r="I1103" i="5"/>
  <c r="J1103" i="5"/>
  <c r="H1039" i="5"/>
  <c r="F1039" i="5"/>
  <c r="X1039" i="5"/>
  <c r="R1039" i="5"/>
  <c r="I1039" i="5"/>
  <c r="J1039" i="5"/>
  <c r="F1257" i="5"/>
  <c r="X1257" i="5"/>
  <c r="R1257" i="5"/>
  <c r="J1257" i="5"/>
  <c r="I1257" i="5"/>
  <c r="H1257" i="5"/>
  <c r="H1067" i="5"/>
  <c r="F1067" i="5"/>
  <c r="X1067" i="5"/>
  <c r="R1067" i="5"/>
  <c r="J1067" i="5"/>
  <c r="I1067" i="5"/>
  <c r="J1004" i="5"/>
  <c r="I1004" i="5"/>
  <c r="H1004" i="5"/>
  <c r="X1004" i="5"/>
  <c r="F1004" i="5"/>
  <c r="R1004" i="5"/>
  <c r="X946" i="5"/>
  <c r="R946" i="5"/>
  <c r="I946" i="5"/>
  <c r="J946" i="5"/>
  <c r="H946" i="5"/>
  <c r="F946" i="5"/>
  <c r="J1187" i="5"/>
  <c r="I1187" i="5"/>
  <c r="H1187" i="5"/>
  <c r="F1187" i="5"/>
  <c r="X1187" i="5"/>
  <c r="R1187" i="5"/>
  <c r="I1143" i="5"/>
  <c r="R1143" i="5"/>
  <c r="J1143" i="5"/>
  <c r="H1143" i="5"/>
  <c r="F1143" i="5"/>
  <c r="X1143" i="5"/>
  <c r="R897" i="5"/>
  <c r="I897" i="5"/>
  <c r="H897" i="5"/>
  <c r="F897" i="5"/>
  <c r="X897" i="5"/>
  <c r="J897" i="5"/>
  <c r="X902" i="5"/>
  <c r="R902" i="5"/>
  <c r="I902" i="5"/>
  <c r="J902" i="5"/>
  <c r="H902" i="5"/>
  <c r="F902" i="5"/>
  <c r="R885" i="5"/>
  <c r="I885" i="5"/>
  <c r="J885" i="5"/>
  <c r="H885" i="5"/>
  <c r="X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A16" i="6"/>
  <c r="B34" i="4"/>
  <c r="A21" i="6"/>
  <c r="F44" i="6"/>
  <c r="H44" i="6"/>
  <c r="D44" i="6"/>
  <c r="F34" i="6"/>
  <c r="F39" i="6"/>
  <c r="F54" i="6"/>
  <c r="F65" i="6"/>
  <c r="F49" i="6"/>
  <c r="F29" i="6"/>
  <c r="H29" i="6"/>
  <c r="F2429" i="5"/>
  <c r="X2429" i="5"/>
  <c r="R2429" i="5"/>
  <c r="J2429" i="5"/>
  <c r="I2429" i="5"/>
  <c r="H2429" i="5"/>
  <c r="D6" i="6"/>
  <c r="C6" i="6"/>
  <c r="H2434" i="5"/>
  <c r="I2434" i="5"/>
  <c r="F2434" i="5"/>
  <c r="X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X2351" i="5"/>
  <c r="H2351" i="5"/>
  <c r="H2376" i="5"/>
  <c r="F2376" i="5"/>
  <c r="J2376" i="5"/>
  <c r="I2376" i="5"/>
  <c r="X2376" i="5"/>
  <c r="R2376" i="5"/>
  <c r="H2360" i="5"/>
  <c r="F2360" i="5"/>
  <c r="J2360" i="5"/>
  <c r="I2360" i="5"/>
  <c r="X2360" i="5"/>
  <c r="R2360" i="5"/>
  <c r="X2274" i="5"/>
  <c r="R2274" i="5"/>
  <c r="J2274" i="5"/>
  <c r="H2274" i="5"/>
  <c r="I2274" i="5"/>
  <c r="F2274" i="5"/>
  <c r="J2383" i="5"/>
  <c r="I2383" i="5"/>
  <c r="R2383" i="5"/>
  <c r="H2383" i="5"/>
  <c r="F2383" i="5"/>
  <c r="X2383" i="5"/>
  <c r="H2229" i="5"/>
  <c r="F2229" i="5"/>
  <c r="R2229" i="5"/>
  <c r="J2229" i="5"/>
  <c r="I2229" i="5"/>
  <c r="X2229" i="5"/>
  <c r="J2230" i="5"/>
  <c r="I2230" i="5"/>
  <c r="H2230" i="5"/>
  <c r="X2230" i="5"/>
  <c r="F2230" i="5"/>
  <c r="R2230" i="5"/>
  <c r="J2182" i="5"/>
  <c r="I2182" i="5"/>
  <c r="H2182" i="5"/>
  <c r="F2182" i="5"/>
  <c r="X2182" i="5"/>
  <c r="R2182" i="5"/>
  <c r="I2162" i="5"/>
  <c r="H2162" i="5"/>
  <c r="F2162" i="5"/>
  <c r="X2162" i="5"/>
  <c r="R2162" i="5"/>
  <c r="J2162" i="5"/>
  <c r="F2105" i="5"/>
  <c r="X2105" i="5"/>
  <c r="I2105" i="5"/>
  <c r="H2105" i="5"/>
  <c r="R2105" i="5"/>
  <c r="J2105" i="5"/>
  <c r="F2089" i="5"/>
  <c r="X2089" i="5"/>
  <c r="I2089" i="5"/>
  <c r="H2089" i="5"/>
  <c r="R2089" i="5"/>
  <c r="J2089" i="5"/>
  <c r="I2146" i="5"/>
  <c r="H2146" i="5"/>
  <c r="F2146" i="5"/>
  <c r="R2146" i="5"/>
  <c r="J2146" i="5"/>
  <c r="X2146" i="5"/>
  <c r="R2143" i="5"/>
  <c r="J2143" i="5"/>
  <c r="I2143" i="5"/>
  <c r="H2143" i="5"/>
  <c r="F2143" i="5"/>
  <c r="X2143" i="5"/>
  <c r="I2106" i="5"/>
  <c r="H2106" i="5"/>
  <c r="F2106" i="5"/>
  <c r="R2106" i="5"/>
  <c r="J2106" i="5"/>
  <c r="X2106" i="5"/>
  <c r="R2067" i="5"/>
  <c r="J2067" i="5"/>
  <c r="H2067" i="5"/>
  <c r="F2067" i="5"/>
  <c r="X2067" i="5"/>
  <c r="I2067" i="5"/>
  <c r="I2048" i="5"/>
  <c r="H2048" i="5"/>
  <c r="F2048" i="5"/>
  <c r="X2048" i="5"/>
  <c r="R2048" i="5"/>
  <c r="J2048" i="5"/>
  <c r="R1961" i="5"/>
  <c r="J1961" i="5"/>
  <c r="I1961" i="5"/>
  <c r="H1961" i="5"/>
  <c r="F1961" i="5"/>
  <c r="X1961" i="5"/>
  <c r="F1855" i="5"/>
  <c r="X1855" i="5"/>
  <c r="J1855" i="5"/>
  <c r="H1855" i="5"/>
  <c r="R1855" i="5"/>
  <c r="I1855" i="5"/>
  <c r="I1868" i="5"/>
  <c r="H1868" i="5"/>
  <c r="F1868" i="5"/>
  <c r="X1868" i="5"/>
  <c r="R1868" i="5"/>
  <c r="J1868" i="5"/>
  <c r="I1848" i="5"/>
  <c r="H1848" i="5"/>
  <c r="F1848" i="5"/>
  <c r="R1848" i="5"/>
  <c r="J1848" i="5"/>
  <c r="X1848" i="5"/>
  <c r="I1828" i="5"/>
  <c r="F1828" i="5"/>
  <c r="X1828" i="5"/>
  <c r="R1828" i="5"/>
  <c r="J1828" i="5"/>
  <c r="H1828" i="5"/>
  <c r="H1786" i="5"/>
  <c r="F1786" i="5"/>
  <c r="X1786" i="5"/>
  <c r="R1786" i="5"/>
  <c r="J1786" i="5"/>
  <c r="I1786" i="5"/>
  <c r="I1921" i="5"/>
  <c r="H1921" i="5"/>
  <c r="F1921" i="5"/>
  <c r="R1921" i="5"/>
  <c r="J1921" i="5"/>
  <c r="X1921" i="5"/>
  <c r="X1895" i="5"/>
  <c r="J1895" i="5"/>
  <c r="R1895" i="5"/>
  <c r="I1895" i="5"/>
  <c r="H1895" i="5"/>
  <c r="F1895" i="5"/>
  <c r="R1742" i="5"/>
  <c r="X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X1642" i="5"/>
  <c r="H1766" i="5"/>
  <c r="F1766" i="5"/>
  <c r="X1766" i="5"/>
  <c r="R1766" i="5"/>
  <c r="J1766" i="5"/>
  <c r="I1766" i="5"/>
  <c r="R1694" i="5"/>
  <c r="J1694" i="5"/>
  <c r="I1694" i="5"/>
  <c r="H1694" i="5"/>
  <c r="F1694" i="5"/>
  <c r="X1694" i="5"/>
  <c r="R1630" i="5"/>
  <c r="J1630" i="5"/>
  <c r="I1630" i="5"/>
  <c r="H1630" i="5"/>
  <c r="F1630" i="5"/>
  <c r="X1630" i="5"/>
  <c r="J1759" i="5"/>
  <c r="I1759" i="5"/>
  <c r="H1759" i="5"/>
  <c r="X1759" i="5"/>
  <c r="R1759" i="5"/>
  <c r="F1759" i="5"/>
  <c r="R1682" i="5"/>
  <c r="J1682" i="5"/>
  <c r="I1682" i="5"/>
  <c r="H1682" i="5"/>
  <c r="F1682" i="5"/>
  <c r="X1682" i="5"/>
  <c r="I1539" i="5"/>
  <c r="H1539" i="5"/>
  <c r="F1539" i="5"/>
  <c r="X1539" i="5"/>
  <c r="R1539" i="5"/>
  <c r="J1539" i="5"/>
  <c r="J1432" i="5"/>
  <c r="I1432" i="5"/>
  <c r="H1432" i="5"/>
  <c r="R1432" i="5"/>
  <c r="F1432" i="5"/>
  <c r="X1432" i="5"/>
  <c r="J1424" i="5"/>
  <c r="I1424" i="5"/>
  <c r="H1424" i="5"/>
  <c r="R1424" i="5"/>
  <c r="F1424" i="5"/>
  <c r="X1424" i="5"/>
  <c r="I1594" i="5"/>
  <c r="H1594" i="5"/>
  <c r="F1594" i="5"/>
  <c r="R1594" i="5"/>
  <c r="J1594" i="5"/>
  <c r="X1594" i="5"/>
  <c r="I1562" i="5"/>
  <c r="H1562" i="5"/>
  <c r="F1562" i="5"/>
  <c r="R1562" i="5"/>
  <c r="J1562" i="5"/>
  <c r="X1562" i="5"/>
  <c r="H1471" i="5"/>
  <c r="F1471" i="5"/>
  <c r="X1471" i="5"/>
  <c r="I1471" i="5"/>
  <c r="R1471" i="5"/>
  <c r="J1471" i="5"/>
  <c r="H1443" i="5"/>
  <c r="F1443" i="5"/>
  <c r="X1443" i="5"/>
  <c r="J1443" i="5"/>
  <c r="I1443" i="5"/>
  <c r="R1443" i="5"/>
  <c r="F1414" i="5"/>
  <c r="R1414" i="5"/>
  <c r="J1414" i="5"/>
  <c r="I1414" i="5"/>
  <c r="X1414" i="5"/>
  <c r="H1414" i="5"/>
  <c r="I1358" i="5"/>
  <c r="H1358" i="5"/>
  <c r="X1358" i="5"/>
  <c r="R1358" i="5"/>
  <c r="F1358" i="5"/>
  <c r="J1358" i="5"/>
  <c r="H1419" i="5"/>
  <c r="X1419" i="5"/>
  <c r="R1419" i="5"/>
  <c r="F1419" i="5"/>
  <c r="J1419" i="5"/>
  <c r="I1419" i="5"/>
  <c r="R1575" i="5"/>
  <c r="J1575" i="5"/>
  <c r="I1575" i="5"/>
  <c r="H1575" i="5"/>
  <c r="F1575" i="5"/>
  <c r="X1575" i="5"/>
  <c r="H1427" i="5"/>
  <c r="X1427" i="5"/>
  <c r="R1427" i="5"/>
  <c r="F1427" i="5"/>
  <c r="J1427" i="5"/>
  <c r="I1427" i="5"/>
  <c r="H1158" i="5"/>
  <c r="X1158" i="5"/>
  <c r="J1158" i="5"/>
  <c r="R1158" i="5"/>
  <c r="I1158" i="5"/>
  <c r="F1158" i="5"/>
  <c r="X1149" i="5"/>
  <c r="H1149" i="5"/>
  <c r="F1149" i="5"/>
  <c r="R1149" i="5"/>
  <c r="I1149" i="5"/>
  <c r="J1149" i="5"/>
  <c r="H1238" i="5"/>
  <c r="R1238" i="5"/>
  <c r="J1238" i="5"/>
  <c r="I1238" i="5"/>
  <c r="F1238" i="5"/>
  <c r="X1238" i="5"/>
  <c r="H1174" i="5"/>
  <c r="R1174" i="5"/>
  <c r="J1174" i="5"/>
  <c r="I1174" i="5"/>
  <c r="F1174" i="5"/>
  <c r="X1174" i="5"/>
  <c r="R1555" i="5"/>
  <c r="J1555" i="5"/>
  <c r="I1555" i="5"/>
  <c r="H1555" i="5"/>
  <c r="F1555" i="5"/>
  <c r="X1555" i="5"/>
  <c r="H1075" i="5"/>
  <c r="F1075" i="5"/>
  <c r="X1075" i="5"/>
  <c r="R1075" i="5"/>
  <c r="I1075" i="5"/>
  <c r="J1075" i="5"/>
  <c r="I1306" i="5"/>
  <c r="H1306" i="5"/>
  <c r="R1306" i="5"/>
  <c r="J1306" i="5"/>
  <c r="F1306" i="5"/>
  <c r="X1306" i="5"/>
  <c r="I1274" i="5"/>
  <c r="H1274" i="5"/>
  <c r="R1274" i="5"/>
  <c r="J1274" i="5"/>
  <c r="F1274" i="5"/>
  <c r="X1274" i="5"/>
  <c r="J1456" i="5"/>
  <c r="H1456" i="5"/>
  <c r="F1456" i="5"/>
  <c r="X1456" i="5"/>
  <c r="R1456" i="5"/>
  <c r="I1456" i="5"/>
  <c r="H999" i="5"/>
  <c r="F999" i="5"/>
  <c r="X999" i="5"/>
  <c r="R999" i="5"/>
  <c r="I999" i="5"/>
  <c r="J999" i="5"/>
  <c r="F1333" i="5"/>
  <c r="X1333" i="5"/>
  <c r="R1333" i="5"/>
  <c r="J1333" i="5"/>
  <c r="I1333" i="5"/>
  <c r="H1333"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X1020" i="5"/>
  <c r="F1020" i="5"/>
  <c r="R1020" i="5"/>
  <c r="R945" i="5"/>
  <c r="I945" i="5"/>
  <c r="J945" i="5"/>
  <c r="H945" i="5"/>
  <c r="X945" i="5"/>
  <c r="F945" i="5"/>
  <c r="R957" i="5"/>
  <c r="J957" i="5"/>
  <c r="I957" i="5"/>
  <c r="X957" i="5"/>
  <c r="F957" i="5"/>
  <c r="H957" i="5"/>
  <c r="I1346" i="5"/>
  <c r="X1346" i="5"/>
  <c r="R1346" i="5"/>
  <c r="J1346" i="5"/>
  <c r="H1346" i="5"/>
  <c r="F1346" i="5"/>
  <c r="R949" i="5"/>
  <c r="J949" i="5"/>
  <c r="I949" i="5"/>
  <c r="H949" i="5"/>
  <c r="F949" i="5"/>
  <c r="X949" i="5"/>
  <c r="R1152" i="5"/>
  <c r="J1152" i="5"/>
  <c r="I1152" i="5"/>
  <c r="H1152" i="5"/>
  <c r="X1152" i="5"/>
  <c r="F1152" i="5"/>
  <c r="R881" i="5"/>
  <c r="I881" i="5"/>
  <c r="H881" i="5"/>
  <c r="F881" i="5"/>
  <c r="X881" i="5"/>
  <c r="J881" i="5"/>
  <c r="R901" i="5"/>
  <c r="I901" i="5"/>
  <c r="J901" i="5"/>
  <c r="H901" i="5"/>
  <c r="X901" i="5"/>
  <c r="F901" i="5"/>
  <c r="R889" i="5"/>
  <c r="I889" i="5"/>
  <c r="H889" i="5"/>
  <c r="X889" i="5"/>
  <c r="J889" i="5"/>
  <c r="F889" i="5"/>
  <c r="J976" i="5"/>
  <c r="I976" i="5"/>
  <c r="H976" i="5"/>
  <c r="X976" i="5"/>
  <c r="R976" i="5"/>
  <c r="F976" i="5"/>
  <c r="F848" i="5"/>
  <c r="X848" i="5"/>
  <c r="R848" i="5"/>
  <c r="I848" i="5"/>
  <c r="J848" i="5"/>
  <c r="H848" i="5"/>
  <c r="I648" i="5"/>
  <c r="H648" i="5"/>
  <c r="F648" i="5"/>
  <c r="X648" i="5"/>
  <c r="R648" i="5"/>
  <c r="J648" i="5"/>
  <c r="I616" i="5"/>
  <c r="H616" i="5"/>
  <c r="F616" i="5"/>
  <c r="X616" i="5"/>
  <c r="R616" i="5"/>
  <c r="J616" i="5"/>
  <c r="J702" i="5"/>
  <c r="I702" i="5"/>
  <c r="X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328" i="5"/>
  <c r="S197" i="5"/>
  <c r="S67" i="5"/>
  <c r="S370" i="5"/>
  <c r="S113" i="5"/>
  <c r="S350" i="5"/>
  <c r="S230" i="5"/>
  <c r="S161" i="5"/>
  <c r="S37" i="5"/>
  <c r="S285" i="5"/>
  <c r="S85" i="5"/>
  <c r="S269" i="5"/>
  <c r="S132" i="5"/>
  <c r="S22" i="5"/>
  <c r="S237" i="5"/>
  <c r="S108" i="5"/>
  <c r="S244" i="5"/>
  <c r="S79"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S527" i="5"/>
  <c r="S140" i="5"/>
  <c r="S515" i="5"/>
  <c r="S593" i="5"/>
  <c r="S19" i="5"/>
  <c r="S97" i="5"/>
  <c r="S133" i="5"/>
  <c r="S506" i="5"/>
  <c r="S33"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20" i="5"/>
  <c r="S121" i="5"/>
  <c r="S483" i="5"/>
  <c r="S78" i="5"/>
  <c r="S470" i="5"/>
  <c r="S297" i="5"/>
  <c r="S81" i="5"/>
  <c r="S77" i="5"/>
  <c r="S141" i="5"/>
  <c r="S514" i="5"/>
  <c r="S288" i="5"/>
  <c r="S45" i="5"/>
  <c r="S21" i="5"/>
  <c r="S180" i="5"/>
  <c r="S53" i="5"/>
  <c r="S65" i="5"/>
  <c r="S89" i="5"/>
  <c r="S312" i="5"/>
  <c r="S75" i="5"/>
  <c r="S241" i="5"/>
  <c r="S306" i="5"/>
  <c r="S336" i="5"/>
  <c r="S100" i="5"/>
  <c r="S554" i="5"/>
  <c r="S569" i="5"/>
  <c r="S153" i="5"/>
  <c r="S69" i="5"/>
  <c r="S300" i="5"/>
  <c r="S62" i="5"/>
  <c r="S63" i="5"/>
  <c r="S245" i="5"/>
  <c r="S253" i="5"/>
  <c r="S59" i="5"/>
  <c r="S205" i="5"/>
  <c r="S324" i="5"/>
  <c r="S526" i="5"/>
  <c r="S29" i="5"/>
  <c r="S368" i="5"/>
  <c r="S380" i="5"/>
  <c r="S23" i="5"/>
  <c r="S51" i="5"/>
  <c r="S308" i="5"/>
  <c r="X588" i="5"/>
  <c r="X353" i="5"/>
  <c r="X596" i="5"/>
  <c r="S596" i="5"/>
  <c r="X504" i="5"/>
  <c r="X598" i="5"/>
  <c r="S598" i="5"/>
  <c r="X464" i="5"/>
  <c r="X461" i="5"/>
  <c r="X345" i="5"/>
  <c r="X139" i="5"/>
  <c r="X492" i="5"/>
  <c r="X501" i="5"/>
  <c r="X610" i="5"/>
  <c r="S610" i="5"/>
  <c r="X219" i="5"/>
  <c r="X397" i="5"/>
  <c r="X537" i="5"/>
  <c r="X576" i="5"/>
  <c r="X600" i="5"/>
  <c r="S600" i="5"/>
  <c r="X401" i="5"/>
  <c r="X339" i="5"/>
  <c r="X465" i="5"/>
  <c r="X520" i="5"/>
  <c r="X466" i="5"/>
  <c r="X485" i="5"/>
  <c r="X426" i="5"/>
  <c r="X471" i="5"/>
  <c r="X286" i="5"/>
  <c r="X406" i="5"/>
  <c r="X151" i="5"/>
  <c r="X179" i="5"/>
  <c r="X374" i="5"/>
  <c r="X231" i="5"/>
  <c r="X263" i="5"/>
  <c r="X295" i="5"/>
  <c r="X191" i="5"/>
  <c r="X409" i="5"/>
  <c r="X517" i="5"/>
  <c r="X175" i="5"/>
  <c r="X361" i="5"/>
  <c r="X521" i="5"/>
  <c r="X243" i="5"/>
  <c r="X275" i="5"/>
  <c r="X377" i="5"/>
  <c r="X566" i="5"/>
  <c r="X150" i="5"/>
  <c r="X595" i="5"/>
  <c r="X90" i="5"/>
  <c r="X280" i="5"/>
  <c r="X523" i="5"/>
  <c r="X495" i="5"/>
  <c r="X102" i="5"/>
  <c r="X577" i="5"/>
  <c r="X319" i="5"/>
  <c r="X211" i="5"/>
  <c r="X338" i="5"/>
  <c r="X453" i="5"/>
  <c r="X405" i="5"/>
  <c r="X187" i="5"/>
  <c r="X369" i="5"/>
  <c r="X564" i="5"/>
  <c r="X358" i="5"/>
  <c r="X365" i="5"/>
  <c r="X516" i="5"/>
  <c r="X327" i="5"/>
  <c r="X505" i="5"/>
  <c r="X590" i="5"/>
  <c r="X203" i="5"/>
  <c r="X594" i="5"/>
  <c r="X410" i="5"/>
  <c r="X438" i="5"/>
  <c r="X599" i="5"/>
  <c r="S599" i="5"/>
  <c r="X446" i="5"/>
  <c r="X250" i="5"/>
  <c r="X364" i="5"/>
  <c r="X422" i="5"/>
  <c r="X190" i="5"/>
  <c r="X242" i="5"/>
  <c r="X402" i="5"/>
  <c r="X107" i="5"/>
  <c r="X480" i="5"/>
  <c r="X111" i="5"/>
  <c r="X568" i="5"/>
  <c r="X167" i="5"/>
  <c r="X163" i="5"/>
  <c r="X445" i="5"/>
  <c r="X552" i="5"/>
  <c r="X307" i="5"/>
  <c r="X199" i="5"/>
  <c r="X315" i="5"/>
  <c r="X143" i="5"/>
  <c r="X207" i="5"/>
  <c r="X381" i="5"/>
  <c r="S381" i="5"/>
  <c r="X223" i="5"/>
  <c r="X255" i="5"/>
  <c r="X287" i="5"/>
  <c r="X366" i="5"/>
  <c r="X389" i="5"/>
  <c r="X524" i="5"/>
  <c r="X474" i="5"/>
  <c r="X489" i="5"/>
  <c r="X536" i="5"/>
  <c r="X115" i="5"/>
  <c r="X235" i="5"/>
  <c r="X267" i="5"/>
  <c r="X299" i="5"/>
  <c r="X468" i="5"/>
  <c r="X528" i="5"/>
  <c r="X430" i="5"/>
  <c r="X304" i="5"/>
  <c r="X276" i="5"/>
  <c r="X333" i="5"/>
  <c r="X296" i="5"/>
  <c r="X206" i="5"/>
  <c r="X193" i="5"/>
  <c r="X305" i="5"/>
  <c r="X591" i="5"/>
  <c r="X394" i="5"/>
  <c r="X114" i="5"/>
  <c r="X532" i="5"/>
  <c r="S532" i="5"/>
  <c r="X437" i="5"/>
  <c r="X484" i="5"/>
  <c r="X147" i="5"/>
  <c r="X457" i="5"/>
  <c r="X512" i="5"/>
  <c r="X608" i="5"/>
  <c r="X560" i="5"/>
  <c r="X385" i="5"/>
  <c r="X544" i="5"/>
  <c r="X574" i="5"/>
  <c r="X215" i="5"/>
  <c r="X533" i="5"/>
  <c r="X354" i="5"/>
  <c r="S354" i="5"/>
  <c r="X540" i="5"/>
  <c r="X587" i="5"/>
  <c r="X329" i="5"/>
  <c r="X390" i="5"/>
  <c r="X601" i="5"/>
  <c r="S601" i="5"/>
  <c r="X561" i="5"/>
  <c r="X261" i="5"/>
  <c r="X349" i="5"/>
  <c r="X572" i="5"/>
  <c r="X429" i="5"/>
  <c r="X586" i="5"/>
  <c r="X449" i="5"/>
  <c r="X496" i="5"/>
  <c r="X311" i="5"/>
  <c r="X155" i="5"/>
  <c r="X357" i="5"/>
  <c r="X433" i="5"/>
  <c r="X548" i="5"/>
  <c r="X123" i="5"/>
  <c r="X602" i="5"/>
  <c r="S602" i="5"/>
  <c r="X247" i="5"/>
  <c r="X279" i="5"/>
  <c r="X476" i="5"/>
  <c r="X183" i="5"/>
  <c r="X103" i="5"/>
  <c r="X227" i="5"/>
  <c r="X259" i="5"/>
  <c r="X291" i="5"/>
  <c r="X373" i="5"/>
  <c r="X393" i="5"/>
  <c r="X604" i="5"/>
  <c r="S604" i="5"/>
  <c r="X278" i="5"/>
  <c r="X162" i="5"/>
  <c r="X442" i="5"/>
  <c r="X101" i="5"/>
  <c r="X188" i="5"/>
  <c r="X127" i="5"/>
  <c r="X421" i="5"/>
  <c r="X570" i="5"/>
  <c r="X417" i="5"/>
  <c r="X171" i="5"/>
  <c r="X580" i="5"/>
  <c r="X553" i="5"/>
  <c r="X606" i="5"/>
  <c r="S606" i="5"/>
  <c r="X425" i="5"/>
  <c r="X488" i="5"/>
  <c r="X578" i="5"/>
  <c r="X556" i="5"/>
  <c r="X500" i="5"/>
  <c r="X341" i="5"/>
  <c r="X472" i="5"/>
  <c r="X441" i="5"/>
  <c r="X131" i="5"/>
  <c r="X323" i="5"/>
  <c r="X508" i="5"/>
  <c r="X302" i="5"/>
  <c r="X210" i="5"/>
  <c r="X434" i="5"/>
  <c r="X575" i="5"/>
  <c r="X42" i="5"/>
  <c r="X214" i="5"/>
  <c r="X579" i="5"/>
  <c r="X200" i="5"/>
  <c r="X555" i="5"/>
  <c r="X86" i="5"/>
  <c r="X313" i="5"/>
  <c r="S313" i="5"/>
  <c r="X462" i="5"/>
  <c r="X135" i="5"/>
  <c r="X473" i="5"/>
  <c r="X592" i="5"/>
  <c r="X413" i="5"/>
  <c r="X159" i="5"/>
  <c r="X459" i="5"/>
  <c r="X195" i="5"/>
  <c r="X239" i="5"/>
  <c r="X271" i="5"/>
  <c r="X584" i="5"/>
  <c r="X119" i="5"/>
  <c r="X251" i="5"/>
  <c r="X283" i="5"/>
  <c r="X582" i="5"/>
  <c r="X418" i="5"/>
  <c r="X260" i="5"/>
  <c r="X414" i="5"/>
  <c r="X292" i="5"/>
  <c r="X238" i="5"/>
  <c r="X607" i="5"/>
  <c r="X70" i="5"/>
  <c r="X264" i="5"/>
  <c r="X573" i="5"/>
  <c r="H39" i="6"/>
  <c r="D39" i="6"/>
  <c r="H26" i="6"/>
  <c r="H24" i="6"/>
  <c r="C24" i="6"/>
  <c r="H35" i="6"/>
  <c r="D35" i="6"/>
  <c r="H40" i="6"/>
  <c r="D40" i="6"/>
  <c r="H46" i="6"/>
  <c r="D46" i="6"/>
  <c r="H31" i="6"/>
  <c r="C31" i="6"/>
  <c r="C29" i="6"/>
  <c r="D29" i="6"/>
  <c r="H30" i="6"/>
  <c r="AB11" i="5"/>
  <c r="AB8" i="5"/>
  <c r="AB9" i="5"/>
  <c r="AB13" i="5"/>
  <c r="AB16" i="5"/>
  <c r="AB15" i="5"/>
  <c r="AB7" i="5"/>
  <c r="AB12" i="5"/>
  <c r="AB14" i="5"/>
  <c r="AB10" i="5"/>
  <c r="AB6" i="5"/>
  <c r="C69" i="6"/>
  <c r="H49" i="6"/>
  <c r="D49" i="6"/>
  <c r="H34" i="6"/>
  <c r="H32" i="6"/>
  <c r="C45" i="6"/>
  <c r="C51" i="6"/>
  <c r="D19" i="6"/>
  <c r="C19" i="6"/>
  <c r="K65" i="6"/>
  <c r="D24" i="6"/>
  <c r="X99"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G68" i="6"/>
  <c r="H68" i="6"/>
  <c r="D68" i="6"/>
  <c r="C39" i="6"/>
  <c r="C35" i="6"/>
  <c r="C46" i="6"/>
  <c r="C34" i="6"/>
  <c r="D34" i="6"/>
  <c r="D31" i="6"/>
  <c r="C30" i="6"/>
  <c r="D30" i="6"/>
  <c r="C32" i="6"/>
  <c r="D32" i="6"/>
  <c r="R15" i="5"/>
  <c r="I15" i="5"/>
  <c r="H15" i="5"/>
  <c r="J15" i="5"/>
  <c r="F15" i="5"/>
  <c r="I9" i="5"/>
  <c r="F9" i="5"/>
  <c r="R9" i="5"/>
  <c r="J9" i="5"/>
  <c r="H9" i="5"/>
  <c r="H12" i="5"/>
  <c r="R12" i="5"/>
  <c r="J12" i="5"/>
  <c r="I12" i="5"/>
  <c r="F12" i="5"/>
  <c r="H6" i="5"/>
  <c r="R6" i="5"/>
  <c r="F6" i="5"/>
  <c r="I6" i="5"/>
  <c r="H16" i="5"/>
  <c r="I16" i="5"/>
  <c r="J16" i="5"/>
  <c r="R16" i="5"/>
  <c r="F16" i="5"/>
  <c r="G66" i="6"/>
  <c r="H66" i="6"/>
  <c r="C66" i="6"/>
  <c r="G67" i="6"/>
  <c r="H67" i="6"/>
  <c r="D67" i="6"/>
  <c r="G65" i="6"/>
  <c r="H65" i="6"/>
  <c r="C65" i="6"/>
  <c r="I11" i="5"/>
  <c r="J11" i="5"/>
  <c r="R11" i="5"/>
  <c r="F11" i="5"/>
  <c r="H11" i="5"/>
  <c r="H8" i="5"/>
  <c r="J8" i="5"/>
  <c r="I8" i="5"/>
  <c r="R8" i="5"/>
  <c r="F8" i="5"/>
  <c r="R7" i="5"/>
  <c r="H7" i="5"/>
  <c r="J7" i="5"/>
  <c r="I7" i="5"/>
  <c r="F7" i="5"/>
  <c r="H14" i="5"/>
  <c r="J14" i="5"/>
  <c r="I14" i="5"/>
  <c r="F14" i="5"/>
  <c r="R14" i="5"/>
  <c r="H10" i="5"/>
  <c r="R10" i="5"/>
  <c r="J10" i="5"/>
  <c r="F10" i="5"/>
  <c r="I10" i="5"/>
  <c r="I13" i="5"/>
  <c r="R13" i="5"/>
  <c r="J13" i="5"/>
  <c r="H13" i="5"/>
  <c r="F13" i="5"/>
  <c r="C49" i="6"/>
  <c r="C47" i="6"/>
  <c r="C60" i="6"/>
  <c r="D60" i="6"/>
  <c r="D58" i="6"/>
  <c r="C58" i="6"/>
  <c r="D63" i="6"/>
  <c r="C63" i="6"/>
  <c r="C62" i="6"/>
  <c r="D62" i="6"/>
  <c r="C54" i="6"/>
  <c r="D54" i="6"/>
  <c r="D57" i="6"/>
  <c r="C57" i="6"/>
  <c r="F56" i="6"/>
  <c r="H56" i="6"/>
  <c r="H55" i="6"/>
  <c r="D59" i="6"/>
  <c r="C59" i="6"/>
  <c r="C68" i="6"/>
  <c r="X12" i="5"/>
  <c r="X9" i="5"/>
  <c r="D65" i="6"/>
  <c r="X8" i="5"/>
  <c r="X11" i="5"/>
  <c r="X13" i="5"/>
  <c r="X16" i="5"/>
  <c r="D66" i="6"/>
  <c r="C67" i="6"/>
  <c r="X10" i="5"/>
  <c r="X14" i="5"/>
  <c r="X7" i="5"/>
  <c r="X6" i="5"/>
  <c r="H69" i="6"/>
  <c r="H70" i="6"/>
  <c r="D2" i="6"/>
  <c r="X15" i="5"/>
  <c r="D55" i="6"/>
  <c r="C55" i="6"/>
  <c r="D56" i="6"/>
  <c r="C56" i="6"/>
  <c r="S16" i="5"/>
  <c r="S11" i="5"/>
  <c r="S15" i="5"/>
  <c r="S14" i="5"/>
  <c r="S12" i="5"/>
  <c r="S13" i="5"/>
  <c r="S9" i="5"/>
  <c r="S10" i="5"/>
  <c r="S7" i="5"/>
  <c r="S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<sst xmlns="http://schemas.openxmlformats.org/spreadsheetml/2006/main" count="22334" uniqueCount="15801">
  <si>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</si>
  <si>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</si>
  <si>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</si>
  <si>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</si>
  <si>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</si>
  <si>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</si>
  <si>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</si>
  <si>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</si>
  <si>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</si>
  <si>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</si>
  <si>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</si>
  <si>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</si>
  <si>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</si>
  <si>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</si>
  <si>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</si>
  <si>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</si>
  <si>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</si>
  <si>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</si>
  <si>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</si>
  <si>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</si>
  <si>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</si>
  <si>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</si>
  <si>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</si>
  <si>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</si>
  <si>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</si>
  <si>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</si>
  <si>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</si>
  <si>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</si>
  <si>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</si>
  <si>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</si>
  <si>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</si>
  <si>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</si>
  <si>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</si>
  <si>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</si>
  <si>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</si>
  <si>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</si>
  <si>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</si>
  <si>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</si>
  <si>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</si>
  <si>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</si>
  <si>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</si>
  <si>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</si>
  <si>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</si>
  <si>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</si>
  <si>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</si>
  <si>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</si>
  <si>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</si>
  <si>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</si>
  <si>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</si>
  <si>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</si>
  <si>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</si>
  <si>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</si>
  <si>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</si>
  <si>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</si>
  <si>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</si>
  <si>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</si>
  <si>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</si>
  <si>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</si>
  <si>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</si>
  <si>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</si>
  <si>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</si>
  <si>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</si>
  <si>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</si>
  <si>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</si>
  <si>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</si>
  <si>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</si>
  <si>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</si>
  <si>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</si>
  <si>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</si>
  <si>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</si>
  <si>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</si>
  <si>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</si>
  <si>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</si>
  <si>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</si>
  <si>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</si>
  <si>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</si>
  <si>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</si>
  <si>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</si>
  <si>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</si>
  <si>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</si>
  <si>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</si>
  <si>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</si>
  <si>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</si>
  <si>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</si>
  <si>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</si>
  <si>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</si>
  <si>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</si>
  <si>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</si>
  <si>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</si>
  <si>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</si>
  <si>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</si>
  <si>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</si>
  <si>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</si>
  <si>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</si>
  <si>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</si>
  <si>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</si>
  <si>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</si>
  <si>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</si>
  <si>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</si>
  <si>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</si>
  <si>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</si>
  <si>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</si>
  <si>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</si>
  <si>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</si>
  <si>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</si>
  <si>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</si>
  <si>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</si>
  <si>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</si>
  <si>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</si>
  <si>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</si>
  <si>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</si>
  <si>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</si>
  <si>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</si>
  <si>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</si>
  <si>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</si>
  <si>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</si>
  <si>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</si>
  <si>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</si>
  <si>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</si>
  <si>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</si>
  <si>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</si>
  <si>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</si>
  <si>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</si>
  <si>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</si>
  <si>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</si>
  <si>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</si>
  <si>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</si>
  <si>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</si>
  <si>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</si>
  <si>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</si>
  <si>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</si>
  <si>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</si>
  <si>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</si>
  <si>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</si>
  <si>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</si>
  <si>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</si>
  <si>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</si>
  <si>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</si>
  <si>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</si>
  <si>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</si>
  <si>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</si>
  <si>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</si>
  <si>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</si>
  <si>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</si>
  <si>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</si>
  <si>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</si>
  <si>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</si>
  <si>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</si>
  <si>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</si>
  <si>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</si>
  <si>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</si>
  <si>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</si>
  <si>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</si>
  <si>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</si>
  <si>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</si>
  <si>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</si>
  <si>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</si>
  <si>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</si>
  <si>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</si>
  <si>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</si>
  <si>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</si>
  <si>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</si>
  <si>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</si>
  <si>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</si>
  <si>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</si>
  <si>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</si>
  <si>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</si>
  <si>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</si>
  <si>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</si>
  <si>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</si>
  <si>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</si>
  <si>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</si>
  <si>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</si>
  <si>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</si>
  <si>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</si>
  <si>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</si>
  <si>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</si>
  <si>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</si>
  <si>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</si>
  <si>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</si>
  <si>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</si>
  <si>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</si>
  <si>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</si>
  <si>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</si>
  <si>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</si>
  <si>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</si>
  <si>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</si>
  <si>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</si>
  <si>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</si>
  <si>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</si>
  <si>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</si>
  <si>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</si>
  <si>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</si>
  <si>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</si>
  <si>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</si>
  <si>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</si>
  <si>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</si>
  <si>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</si>
  <si>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</si>
  <si>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</si>
  <si>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</si>
  <si>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</si>
  <si>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</si>
  <si>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</si>
  <si>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</si>
  <si>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</si>
  <si>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</si>
  <si>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</si>
  <si>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</si>
  <si>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</si>
  <si>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</si>
  <si>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</si>
  <si>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</si>
  <si>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</si>
  <si>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</si>
  <si>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</si>
  <si>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</si>
  <si>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</si>
  <si>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</si>
  <si>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</si>
  <si>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</si>
  <si>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</si>
  <si>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</si>
  <si>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</si>
  <si>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</si>
  <si>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</si>
  <si>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</si>
  <si>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</si>
  <si>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</si>
  <si>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</si>
  <si>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</si>
  <si>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</si>
  <si>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</si>
  <si>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</si>
  <si>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</si>
  <si>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</si>
  <si>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</si>
  <si>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</si>
  <si>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</si>
  <si>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</si>
  <si>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</si>
  <si>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</si>
  <si>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</si>
  <si>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</si>
  <si>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</si>
  <si>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</si>
  <si>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</si>
  <si>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</si>
  <si>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</si>
  <si>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</si>
  <si>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</si>
  <si>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</si>
  <si>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</si>
  <si>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</si>
  <si>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</si>
  <si>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</si>
  <si>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</si>
  <si>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</si>
  <si>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</si>
  <si>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</si>
  <si>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</si>
  <si>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</si>
  <si>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</si>
  <si>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</si>
  <si>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</si>
  <si>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</si>
  <si>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</si>
  <si>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</si>
  <si>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</si>
  <si>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</si>
  <si>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</si>
  <si>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</si>
  <si>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</si>
  <si>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</si>
  <si>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</si>
  <si>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</si>
  <si>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</si>
  <si>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</si>
  <si>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</si>
  <si>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</si>
  <si>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</si>
  <si>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</si>
  <si>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</si>
  <si>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</si>
  <si>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</si>
  <si>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</si>
  <si>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</si>
  <si>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</si>
  <si>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</si>
  <si>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</si>
  <si>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</si>
  <si>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</si>
  <si>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</si>
  <si>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</si>
  <si>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</si>
  <si>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</si>
  <si>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</si>
  <si>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</si>
  <si>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</si>
  <si>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</si>
  <si>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</si>
  <si>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</si>
  <si>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</si>
  <si>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</si>
  <si>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</si>
  <si>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</si>
  <si>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</si>
  <si>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</si>
  <si>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</si>
  <si>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</si>
  <si>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</si>
  <si>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</si>
  <si>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</si>
  <si>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</si>
  <si>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</si>
  <si>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</si>
  <si>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</si>
  <si>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</si>
  <si>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</si>
  <si>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</si>
  <si>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</si>
  <si>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</si>
  <si>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</si>
  <si>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</si>
  <si>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</si>
  <si>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</si>
  <si>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</si>
  <si>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</si>
  <si>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</si>
  <si>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</si>
  <si>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</si>
  <si>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</si>
  <si>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</si>
  <si>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</si>
  <si>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</si>
  <si>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</si>
  <si>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</si>
  <si>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</si>
  <si>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</si>
  <si>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</si>
  <si>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</si>
  <si>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</si>
  <si>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</si>
  <si>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</si>
  <si>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</si>
  <si>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</si>
  <si>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</si>
  <si>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</si>
  <si>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</si>
  <si>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</si>
  <si>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</si>
  <si>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</si>
  <si>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</si>
  <si>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</si>
  <si>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</si>
  <si>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</si>
  <si>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</si>
  <si>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</si>
  <si>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</si>
  <si>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</si>
  <si>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</si>
  <si>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</si>
  <si>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</si>
  <si>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</si>
  <si>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</si>
  <si>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</si>
  <si>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</si>
  <si>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</si>
  <si>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</si>
  <si>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</si>
  <si>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</si>
  <si>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</si>
  <si>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</si>
  <si>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</si>
  <si>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</si>
  <si>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</si>
  <si>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</si>
  <si>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</si>
  <si>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</si>
  <si>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</si>
  <si>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</si>
  <si>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</si>
  <si>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</si>
  <si>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</si>
  <si>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</si>
  <si>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</si>
  <si>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</si>
  <si>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</si>
  <si>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</si>
  <si>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</si>
  <si>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</si>
  <si>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</si>
  <si>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</si>
  <si>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</si>
  <si>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</si>
  <si>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</si>
  <si>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</si>
  <si>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</si>
  <si>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</si>
  <si>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</si>
  <si>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</si>
  <si>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</si>
  <si>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</si>
  <si>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</si>
  <si>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</si>
  <si>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</si>
  <si>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</si>
  <si>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</si>
  <si>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</si>
  <si>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</si>
  <si>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</si>
  <si>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</si>
  <si>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</si>
  <si>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</si>
  <si>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</si>
  <si>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</si>
  <si>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</si>
  <si>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</si>
  <si>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</si>
  <si>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</si>
  <si>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</si>
  <si>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</si>
  <si>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</si>
  <si>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</si>
  <si>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</si>
  <si>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</si>
  <si>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</si>
  <si>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</si>
  <si>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</si>
  <si>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</si>
  <si>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</si>
  <si>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</si>
  <si>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</si>
  <si>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</si>
  <si>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</si>
  <si>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</si>
  <si>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</si>
  <si>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</si>
  <si>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</si>
  <si>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</si>
  <si>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</si>
  <si>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</si>
  <si>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</si>
  <si>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</si>
  <si>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</si>
  <si>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</si>
  <si>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</si>
  <si>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</si>
  <si>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</si>
  <si>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</si>
  <si>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</si>
  <si>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</si>
  <si>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</si>
  <si>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</si>
  <si>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</si>
  <si>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</si>
  <si>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</si>
  <si>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</si>
  <si>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</si>
  <si>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</si>
  <si>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</si>
  <si>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</si>
  <si>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</si>
  <si>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</si>
  <si>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</si>
  <si>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</si>
  <si>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</si>
  <si>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</si>
  <si>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</si>
  <si>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</si>
  <si>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</si>
  <si>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</si>
  <si>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</si>
  <si>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</si>
  <si>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</si>
  <si>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</si>
  <si>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</si>
  <si>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</si>
  <si>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</si>
  <si>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</si>
  <si>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</si>
  <si>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</si>
  <si>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</si>
  <si>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</si>
  <si>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</si>
  <si>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</si>
  <si>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</si>
  <si>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</si>
  <si>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</si>
  <si>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</si>
  <si>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</si>
  <si>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</si>
  <si>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</si>
  <si>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</si>
  <si>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</si>
  <si>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</si>
  <si>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</si>
  <si>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</si>
  <si>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</si>
  <si>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</si>
  <si>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</si>
  <si>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</si>
  <si>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</si>
  <si>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</si>
  <si>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</si>
  <si>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</si>
  <si>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</si>
  <si>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</si>
  <si>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</si>
  <si>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</si>
  <si>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</si>
  <si>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</si>
  <si>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</si>
  <si>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</si>
  <si>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</si>
  <si>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</si>
  <si>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</si>
  <si>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</si>
  <si>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</si>
  <si>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</si>
  <si>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</si>
  <si>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</si>
  <si>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</si>
  <si>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</si>
  <si>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</si>
  <si>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</si>
  <si>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</si>
  <si>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</si>
  <si>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</si>
  <si>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</si>
  <si>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</si>
  <si>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</si>
  <si>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</si>
  <si>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</si>
  <si>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</si>
  <si>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</si>
  <si>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</si>
  <si>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</si>
  <si>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</si>
  <si>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</si>
  <si>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</si>
  <si>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</si>
  <si>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</si>
  <si>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</si>
  <si>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</si>
  <si>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</si>
  <si>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</si>
  <si>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</si>
  <si>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</si>
  <si>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</si>
  <si>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</si>
  <si>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</si>
  <si>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</si>
  <si>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</si>
  <si>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</si>
  <si>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</si>
  <si>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</si>
  <si>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</si>
  <si>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</si>
  <si>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</si>
  <si>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</si>
  <si>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</si>
  <si>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</si>
  <si>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</si>
  <si>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</si>
  <si>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</si>
  <si>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</si>
  <si>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</si>
  <si>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</si>
  <si>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</si>
  <si>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</si>
  <si>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</si>
  <si>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</si>
  <si>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</si>
  <si>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</si>
  <si>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</si>
  <si>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</si>
  <si>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</si>
  <si>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</si>
  <si>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</si>
  <si>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</si>
  <si>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</si>
  <si>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</si>
  <si>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</si>
  <si>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</si>
  <si>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</si>
  <si>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</si>
  <si>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</si>
  <si>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</si>
  <si>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</si>
  <si>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</si>
  <si>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</si>
  <si>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</si>
  <si>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</si>
  <si>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</si>
  <si>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</si>
  <si>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</si>
  <si>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</si>
  <si>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</si>
  <si>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</si>
  <si>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</si>
  <si>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</si>
  <si>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</si>
  <si>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</si>
  <si>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</si>
  <si>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</si>
  <si>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</si>
  <si>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</si>
  <si>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</si>
  <si>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</si>
  <si>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</si>
  <si>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</si>
  <si>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</si>
  <si>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</si>
  <si>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</si>
  <si>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</si>
  <si>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</si>
  <si>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</si>
  <si>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</si>
  <si>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</si>
  <si>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</si>
  <si>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</si>
  <si>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</si>
  <si>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</si>
  <si>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</si>
  <si>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</si>
  <si>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</si>
  <si>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</si>
  <si>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</si>
  <si>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</si>
  <si>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</si>
  <si>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</si>
  <si>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</si>
  <si>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</si>
  <si>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</si>
  <si>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</si>
  <si>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</si>
  <si>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</si>
  <si>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</si>
  <si>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</si>
  <si>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</si>
  <si>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</si>
  <si>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</si>
  <si>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</si>
  <si>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</si>
  <si>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</si>
  <si>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</si>
  <si>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</si>
  <si>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</si>
  <si>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</si>
  <si>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</si>
  <si>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</si>
  <si>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</si>
  <si>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</si>
  <si>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</si>
  <si>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</si>
  <si>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</si>
  <si>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</si>
  <si>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</si>
  <si>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</si>
  <si>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</si>
  <si>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</si>
  <si>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</si>
  <si>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</si>
  <si>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</si>
  <si>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</si>
  <si>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</si>
  <si>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</si>
  <si>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</si>
  <si>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</si>
  <si>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</si>
  <si>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</si>
  <si>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</si>
  <si>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</si>
  <si>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</si>
  <si>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</si>
  <si>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</si>
  <si>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</si>
  <si>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</si>
  <si>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</si>
  <si>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</si>
  <si>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</si>
  <si>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</si>
  <si>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</si>
  <si>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</si>
  <si>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</si>
  <si>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</si>
  <si>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</si>
  <si>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</si>
  <si>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</si>
  <si>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</si>
  <si>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</si>
  <si>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</si>
  <si>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</si>
  <si>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</si>
  <si>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</si>
  <si>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</si>
  <si>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</si>
  <si>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</si>
  <si>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</si>
  <si>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</si>
  <si>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</si>
  <si>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</si>
  <si>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</si>
  <si>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</si>
  <si>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</si>
  <si>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</si>
  <si>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</si>
  <si>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</si>
  <si>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</si>
  <si>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</si>
  <si>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</si>
  <si>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</si>
  <si>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</si>
  <si>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</si>
  <si>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</si>
  <si>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</si>
  <si>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</si>
  <si>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</si>
  <si>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</si>
  <si>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</si>
  <si>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</si>
  <si>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</si>
  <si>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</si>
  <si>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</si>
  <si>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</si>
  <si>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</si>
  <si>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</si>
  <si>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</si>
  <si>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</si>
  <si>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</si>
  <si>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</si>
  <si>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</si>
  <si>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</si>
  <si>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</si>
  <si>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</si>
  <si>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</si>
  <si>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</si>
  <si>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</si>
  <si>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</si>
  <si>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</si>
  <si>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</si>
  <si>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</si>
  <si>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</si>
  <si>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</si>
  <si>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</si>
  <si>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</si>
  <si>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</si>
  <si>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</si>
  <si>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</si>
  <si>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</si>
  <si>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</si>
  <si>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</si>
  <si>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</si>
  <si>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</si>
  <si>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</si>
  <si>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</si>
  <si>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</si>
  <si>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</si>
  <si>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</si>
  <si>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</si>
  <si>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</si>
  <si>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</si>
  <si>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</si>
  <si>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</si>
  <si>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</si>
  <si>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</si>
  <si>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</si>
  <si>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</si>
  <si>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</si>
  <si>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</si>
  <si>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</si>
  <si>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</si>
  <si>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</si>
  <si>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</si>
  <si>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</si>
  <si>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</si>
  <si>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</si>
  <si>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</si>
  <si>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</si>
  <si>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</si>
  <si>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</si>
  <si>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</si>
  <si>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</si>
  <si>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</si>
  <si>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</si>
  <si>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</si>
  <si>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</si>
  <si>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</si>
  <si>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</si>
  <si>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</si>
  <si>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</si>
  <si>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</si>
  <si>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</si>
  <si>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</si>
  <si>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</si>
  <si>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</si>
  <si>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</si>
  <si>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</si>
  <si>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</si>
  <si>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</si>
  <si>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</si>
  <si>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</si>
  <si>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</si>
  <si>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</si>
  <si>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</si>
  <si>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</si>
  <si>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</si>
  <si>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</si>
  <si>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</si>
  <si>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</si>
  <si>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</si>
  <si>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</si>
  <si>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</si>
  <si>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</si>
  <si>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</si>
  <si>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</si>
  <si>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</si>
  <si>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</si>
  <si>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</si>
  <si>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</si>
  <si>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</si>
  <si>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</si>
  <si>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</si>
  <si>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</si>
  <si>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</si>
  <si>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</si>
  <si>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</si>
  <si>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</si>
  <si>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</si>
  <si>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</si>
  <si>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</si>
  <si>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</si>
  <si>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</si>
  <si>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</si>
  <si>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</si>
  <si>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</si>
  <si>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</si>
  <si>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</si>
  <si>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</si>
  <si>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</si>
  <si>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</si>
  <si>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</si>
  <si>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</si>
  <si>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</si>
  <si>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</si>
  <si>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</si>
  <si>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</si>
  <si>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</si>
  <si>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</si>
  <si>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</si>
  <si>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</si>
  <si>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</si>
  <si>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</si>
  <si>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</si>
  <si>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</si>
  <si>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</si>
  <si>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</si>
  <si>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</si>
  <si>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</si>
  <si>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</si>
  <si>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</si>
  <si>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</si>
  <si>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</si>
  <si>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</si>
  <si>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</si>
  <si>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</si>
  <si>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</si>
  <si>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</si>
  <si>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</si>
  <si>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</si>
  <si>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</si>
  <si>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</si>
  <si>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</si>
  <si>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</si>
  <si>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</si>
  <si>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</si>
  <si>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</si>
  <si>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</si>
  <si>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</si>
  <si>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</si>
  <si>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</si>
  <si>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</si>
  <si>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</si>
  <si>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</si>
  <si>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</si>
  <si>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</si>
  <si>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</si>
  <si>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</si>
  <si>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</si>
  <si>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</si>
  <si>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</si>
  <si>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</si>
  <si>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</si>
  <si>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</si>
  <si>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</si>
  <si>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</si>
  <si>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</si>
  <si>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</si>
  <si>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</si>
  <si>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</si>
  <si>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</si>
  <si>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</si>
  <si>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</si>
  <si>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</si>
  <si>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</si>
  <si>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</si>
  <si>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</si>
  <si>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</si>
  <si>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</si>
  <si>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</si>
  <si>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</si>
  <si>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</si>
  <si>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</si>
  <si>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</si>
  <si>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</si>
  <si>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</si>
  <si>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</si>
  <si>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</si>
  <si>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</si>
  <si>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</si>
  <si>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</si>
  <si>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</si>
  <si>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</si>
  <si>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</si>
  <si>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</si>
  <si>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</si>
  <si>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</si>
  <si>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</si>
  <si>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</si>
  <si>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</si>
  <si>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</si>
  <si>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</si>
  <si>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</si>
  <si>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</si>
  <si>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</si>
  <si>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</si>
  <si>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</si>
  <si>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</si>
  <si>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</si>
  <si>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</si>
  <si>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</si>
  <si>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</si>
  <si>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</si>
  <si>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</si>
  <si>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</si>
  <si>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</si>
  <si>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</si>
  <si>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</si>
  <si>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</si>
  <si>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</si>
  <si>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</si>
  <si>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</si>
  <si>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</si>
  <si>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</si>
  <si>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</si>
  <si>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</si>
  <si>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</si>
  <si>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</si>
  <si>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</si>
  <si>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</si>
  <si>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</si>
  <si>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</si>
  <si>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</si>
  <si>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</si>
  <si>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</si>
  <si>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</si>
  <si>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</si>
  <si>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</si>
  <si>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</si>
  <si>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</si>
  <si>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</si>
  <si>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</si>
  <si>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</si>
  <si>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</si>
  <si>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</si>
  <si>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</si>
  <si>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</si>
  <si>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</si>
  <si>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</si>
  <si>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</si>
  <si>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</si>
  <si>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</si>
  <si>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</si>
  <si>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</si>
  <si>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</si>
  <si>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</si>
  <si>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</si>
  <si>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</si>
  <si>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</si>
  <si>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</si>
  <si>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</si>
  <si>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</si>
  <si>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</si>
  <si>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</si>
  <si>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</si>
  <si>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</si>
  <si>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</si>
  <si>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</si>
  <si>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</si>
  <si>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</si>
  <si>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</si>
  <si>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</si>
  <si>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</si>
  <si>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</si>
  <si>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</si>
  <si>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</si>
  <si>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</si>
  <si>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</si>
  <si>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</si>
  <si>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</si>
  <si>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</si>
  <si>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</si>
  <si>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</si>
  <si>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</si>
  <si>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</si>
  <si>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</si>
  <si>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</si>
  <si>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</si>
  <si>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</si>
  <si>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</si>
  <si>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</si>
  <si>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</si>
  <si>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</si>
  <si>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</si>
  <si>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</si>
  <si>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</si>
  <si>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</si>
  <si>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</si>
  <si>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</si>
  <si>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</si>
  <si>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</si>
  <si>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</si>
  <si>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</si>
  <si>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</si>
  <si>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</si>
  <si>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</si>
  <si>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</si>
  <si>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</si>
  <si>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</si>
  <si>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</si>
  <si>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</si>
  <si>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</si>
  <si>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</si>
  <si>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</si>
  <si>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</si>
  <si>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</si>
  <si>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</si>
  <si>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</si>
  <si>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</si>
  <si>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</si>
  <si>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</si>
  <si>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</si>
  <si>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</si>
  <si>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</si>
  <si>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</si>
  <si>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</si>
  <si>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</si>
  <si>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</si>
  <si>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</si>
  <si>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</si>
  <si>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</si>
  <si>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</si>
  <si>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</si>
  <si>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</si>
  <si>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</si>
  <si>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</si>
  <si>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</si>
  <si>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</si>
  <si>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</si>
  <si>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</si>
  <si>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</si>
  <si>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</si>
  <si>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</si>
  <si>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</si>
  <si>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</si>
  <si>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</si>
  <si>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</si>
  <si>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</si>
  <si>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</si>
  <si>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</si>
  <si>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</si>
  <si>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</si>
  <si>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</si>
  <si>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</si>
  <si>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</si>
  <si>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</si>
  <si>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</si>
  <si>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</si>
  <si>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</si>
  <si>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</si>
  <si>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</si>
  <si>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</si>
  <si>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</si>
  <si>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</si>
  <si>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</si>
  <si>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</si>
  <si>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</si>
  <si>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</si>
  <si>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</si>
  <si>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</si>
  <si>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</si>
  <si>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</si>
  <si>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</si>
  <si>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</si>
  <si>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</si>
  <si>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</si>
  <si>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</si>
  <si>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</si>
  <si>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</si>
  <si>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</si>
  <si>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</si>
  <si>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</si>
  <si>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</si>
  <si>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</si>
  <si>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</si>
  <si>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</si>
  <si>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</si>
  <si>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</si>
  <si>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</si>
  <si>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</si>
  <si>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</si>
  <si>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</si>
  <si>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</si>
  <si>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</si>
  <si>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</si>
  <si>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</si>
  <si>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</si>
  <si>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</si>
  <si>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</si>
  <si>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</si>
  <si>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</si>
  <si>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</si>
  <si>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</si>
  <si>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</si>
  <si>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</si>
  <si>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</si>
  <si>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</si>
  <si>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</si>
  <si>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</si>
  <si>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</si>
  <si>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</si>
  <si>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</si>
  <si>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</si>
  <si>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</si>
  <si>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</si>
  <si>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</si>
  <si>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</si>
  <si>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</si>
  <si>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</si>
  <si>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</si>
  <si>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</si>
  <si>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</si>
  <si>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</si>
  <si>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</si>
  <si>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</si>
  <si>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</si>
  <si>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</si>
  <si>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</si>
  <si>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</si>
  <si>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</si>
  <si>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</si>
  <si>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</si>
  <si>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</si>
  <si>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</si>
  <si>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</si>
  <si>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</si>
  <si>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</si>
  <si>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</si>
  <si>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</si>
  <si>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</si>
  <si>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</si>
  <si>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</si>
  <si>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</si>
  <si>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</si>
  <si>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</si>
  <si>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</si>
  <si>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</si>
  <si>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</si>
  <si>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</si>
  <si>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</si>
  <si>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</si>
  <si>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</si>
  <si>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</si>
  <si>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</si>
  <si>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</si>
  <si>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</si>
  <si>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</si>
  <si>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</si>
  <si>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</si>
  <si>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</si>
  <si>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</si>
  <si>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</si>
  <si>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</si>
  <si>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</si>
  <si>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</si>
  <si>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</si>
  <si>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</si>
  <si>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</si>
  <si>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</si>
  <si>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</si>
  <si>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</si>
  <si>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</si>
  <si>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</si>
  <si>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</si>
  <si>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</si>
  <si>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</si>
  <si>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</si>
  <si>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</si>
  <si>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</si>
  <si>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</si>
  <si>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</si>
  <si>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</si>
  <si>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</si>
  <si>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</si>
  <si>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</si>
  <si>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</si>
  <si>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</si>
  <si>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</si>
  <si>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</si>
  <si>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</si>
  <si>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</si>
  <si>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</si>
  <si>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</si>
  <si>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</si>
  <si>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</si>
  <si>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</si>
  <si>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</si>
  <si>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</si>
  <si>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</si>
  <si>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</si>
  <si>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</si>
  <si>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</si>
  <si>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</si>
  <si>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</si>
  <si>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</si>
  <si>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</si>
  <si>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</si>
  <si>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</si>
  <si>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</si>
  <si>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</si>
  <si>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</si>
  <si>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</si>
  <si>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</si>
  <si>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</si>
  <si>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</si>
  <si>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</si>
  <si>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</si>
  <si>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</si>
  <si>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</si>
  <si>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</si>
  <si>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</si>
  <si>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</si>
  <si>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</si>
  <si>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</si>
  <si>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</si>
  <si>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</si>
  <si>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</si>
  <si>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</si>
  <si>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</si>
  <si>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</si>
  <si>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</si>
  <si>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</si>
  <si>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</si>
  <si>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</si>
  <si>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</si>
  <si>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</si>
  <si>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</si>
  <si>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</si>
  <si>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</si>
  <si>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</si>
  <si>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</si>
  <si>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</si>
  <si>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</si>
  <si>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</si>
  <si>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</si>
  <si>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</si>
  <si>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</si>
  <si>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</si>
  <si>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</si>
  <si>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</si>
  <si>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</si>
  <si>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</si>
  <si>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</si>
  <si>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</si>
  <si>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</si>
  <si>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</si>
  <si>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</si>
  <si>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</si>
  <si>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</si>
  <si>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</si>
  <si>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</si>
  <si>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</si>
  <si>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</si>
  <si>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</si>
  <si>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</si>
  <si>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</si>
  <si>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</si>
  <si>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</si>
  <si>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</si>
  <si>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</si>
  <si>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</si>
  <si>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</si>
  <si>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</si>
  <si>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</si>
  <si>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</si>
  <si>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</si>
  <si>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</si>
  <si>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</si>
  <si>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</si>
  <si>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</si>
  <si>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</si>
  <si>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</si>
  <si>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</si>
  <si>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</si>
  <si>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</si>
  <si>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</si>
  <si>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</si>
  <si>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</si>
  <si>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</si>
  <si>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</si>
  <si>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</si>
  <si>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</si>
  <si>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</si>
  <si>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</si>
  <si>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</si>
  <si>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</si>
  <si>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</si>
  <si>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</si>
  <si>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</si>
  <si>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</si>
  <si>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</si>
  <si>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</si>
  <si>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</si>
  <si>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</si>
  <si>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</si>
  <si>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</si>
  <si>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</si>
  <si>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</si>
  <si>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</si>
  <si>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</si>
  <si>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</si>
  <si>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</si>
  <si>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</si>
  <si>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</si>
  <si>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</si>
  <si>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</si>
  <si>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</si>
  <si>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</si>
  <si>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</si>
  <si>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</si>
  <si>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</si>
  <si>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</si>
  <si>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</si>
  <si>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</si>
  <si>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</si>
  <si>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</si>
  <si>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</si>
  <si>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</si>
  <si>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</si>
  <si>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</si>
  <si>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</si>
  <si>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</si>
  <si>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</si>
  <si>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</si>
  <si>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</si>
  <si>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</si>
  <si>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</si>
  <si>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</si>
  <si>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</si>
  <si>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</si>
  <si>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</si>
  <si>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</si>
  <si>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</si>
  <si>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</si>
  <si>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</si>
  <si>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</si>
  <si>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</si>
  <si>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</si>
  <si>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</si>
  <si>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</si>
  <si>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</si>
  <si>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</si>
  <si>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</si>
  <si>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</si>
  <si>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</si>
  <si>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</si>
  <si>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</si>
  <si>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</si>
  <si>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</si>
  <si>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</si>
  <si>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</si>
  <si>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</si>
  <si>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</si>
  <si>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</si>
  <si>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</si>
  <si>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</si>
  <si>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</si>
  <si>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</si>
  <si>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</si>
  <si>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</si>
  <si>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</si>
  <si>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</si>
  <si>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</si>
  <si>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</si>
  <si>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</si>
  <si>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</si>
  <si>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</si>
  <si>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</si>
  <si>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</si>
  <si>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</si>
  <si>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</si>
  <si>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</si>
  <si>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</si>
  <si>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</si>
  <si>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</si>
  <si>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</si>
  <si>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</si>
  <si>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</si>
  <si>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</si>
  <si>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</si>
  <si>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</si>
  <si>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</si>
  <si>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</si>
  <si>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</si>
  <si>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</si>
  <si>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</si>
  <si>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</si>
  <si>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</si>
  <si>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</si>
  <si>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</si>
  <si>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</si>
  <si>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</si>
  <si>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</si>
  <si>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</si>
  <si>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</si>
  <si>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</si>
  <si>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</si>
  <si>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</si>
  <si>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</si>
  <si>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</si>
  <si>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</si>
  <si>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</si>
  <si>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</si>
  <si>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</si>
  <si>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</si>
  <si>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</si>
  <si>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</si>
  <si>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</si>
  <si>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</si>
  <si>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</si>
  <si>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</si>
  <si>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</si>
  <si>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</si>
  <si>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</si>
  <si>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</si>
  <si>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</si>
  <si>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</si>
  <si>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</si>
  <si>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</si>
  <si>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</si>
  <si>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</si>
  <si>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</si>
  <si>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</si>
  <si>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</si>
  <si>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</si>
  <si>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</si>
  <si>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</si>
  <si>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</si>
  <si>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</si>
  <si>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</si>
  <si>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</si>
  <si>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</si>
  <si>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</si>
  <si>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</si>
  <si>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</si>
  <si>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</si>
  <si>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</si>
  <si>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</si>
  <si>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</si>
  <si>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</si>
  <si>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</si>
  <si>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</si>
  <si>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</si>
  <si>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</si>
  <si>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</si>
  <si>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</si>
  <si>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</si>
  <si>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</si>
  <si>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</si>
  <si>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</si>
  <si>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</si>
  <si>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</si>
  <si>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</si>
  <si>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</si>
  <si>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</si>
  <si>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</si>
  <si>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</si>
  <si>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</si>
  <si>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</si>
  <si>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</si>
  <si>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</si>
  <si>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</si>
  <si>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</si>
  <si>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</si>
  <si>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</si>
  <si>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</si>
  <si>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</si>
  <si>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</si>
  <si>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</si>
  <si>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</si>
  <si>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</si>
  <si>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</si>
  <si>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</si>
  <si>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</si>
  <si>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</si>
  <si>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</si>
  <si>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</si>
  <si>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</si>
  <si>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</si>
  <si>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</si>
  <si>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</si>
  <si>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</si>
  <si>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</si>
  <si>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</si>
  <si>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</si>
  <si>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</si>
  <si>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</si>
  <si>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</si>
  <si>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</si>
  <si>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</si>
  <si>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</si>
  <si>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</si>
  <si>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</si>
  <si>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</si>
  <si>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</si>
  <si>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</si>
  <si>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</si>
  <si>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</si>
  <si>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</si>
  <si>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</si>
  <si>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</si>
  <si>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</si>
  <si>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</si>
  <si>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</si>
  <si>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</si>
  <si>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</si>
  <si>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</si>
  <si>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</si>
  <si>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</si>
  <si>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</si>
  <si>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</si>
  <si>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</si>
  <si>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</si>
  <si>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</si>
  <si>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</si>
  <si>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</si>
  <si>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</si>
  <si>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</si>
  <si>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</si>
  <si>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</si>
  <si>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</si>
  <si>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</si>
  <si>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</si>
  <si>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</si>
  <si>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</si>
  <si>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</si>
  <si>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</si>
  <si>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</si>
  <si>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</si>
  <si>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</si>
  <si>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</si>
  <si>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</si>
  <si>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</si>
  <si>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</si>
  <si>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</si>
  <si>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</si>
  <si>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</si>
  <si>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</si>
  <si>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</si>
  <si>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</si>
  <si>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</si>
  <si>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</si>
  <si>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</si>
  <si>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</si>
  <si>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</si>
  <si>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</si>
  <si>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</si>
  <si>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</si>
  <si>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</si>
  <si>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</si>
  <si>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</si>
  <si>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</si>
  <si>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</si>
  <si>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</si>
  <si>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</si>
  <si>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</si>
  <si>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</si>
  <si>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</si>
  <si>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</si>
  <si>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</si>
  <si>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</si>
  <si>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</si>
  <si>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</si>
  <si>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</si>
  <si>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</si>
  <si>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</si>
  <si>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</si>
  <si>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</si>
  <si>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</si>
  <si>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</si>
  <si>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</si>
  <si>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</si>
  <si>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</si>
  <si>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</si>
  <si>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</si>
  <si>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</si>
  <si>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</si>
  <si>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</si>
  <si>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</si>
  <si>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</si>
  <si>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</si>
  <si>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</si>
  <si>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</si>
  <si>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</si>
  <si>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</si>
  <si>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</si>
  <si>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</si>
  <si>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</si>
  <si>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</si>
  <si>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</si>
  <si>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</si>
  <si>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</si>
  <si>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</si>
  <si>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</si>
  <si>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</si>
  <si>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</si>
  <si>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</si>
  <si>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</si>
  <si>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</si>
  <si>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</si>
  <si>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</si>
  <si>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</si>
  <si>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</si>
  <si>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</si>
  <si>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</si>
  <si>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</si>
  <si>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</si>
  <si>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</si>
  <si>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</si>
  <si>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</si>
  <si>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</si>
  <si>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</si>
  <si>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</si>
  <si>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</si>
  <si>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</si>
  <si>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</si>
  <si>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</si>
  <si>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</si>
  <si>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</si>
  <si>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</si>
  <si>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</si>
  <si>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</si>
  <si>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</si>
  <si>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</si>
  <si>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</si>
  <si>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</si>
  <si>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</si>
  <si>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</si>
  <si>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</si>
  <si>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</si>
  <si>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</si>
  <si>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</si>
  <si>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</si>
  <si>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</si>
  <si>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</si>
  <si>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</si>
  <si>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</si>
  <si>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</si>
  <si>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</si>
  <si>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</si>
  <si>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</si>
  <si>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</si>
  <si>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</si>
  <si>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</si>
  <si>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</si>
  <si>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</si>
  <si>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</si>
  <si>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</si>
  <si>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</si>
  <si>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</si>
  <si>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</si>
  <si>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</si>
  <si>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</si>
  <si>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</si>
  <si>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</si>
  <si>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</si>
  <si>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</si>
  <si>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</si>
  <si>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</si>
  <si>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</si>
  <si>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</si>
  <si>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</si>
  <si>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</si>
  <si>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</si>
  <si>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</si>
  <si>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</si>
  <si>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</si>
  <si>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</si>
  <si>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</si>
  <si>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</si>
  <si>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</si>
  <si>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</si>
  <si>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</si>
  <si>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</si>
  <si>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</si>
  <si>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</si>
  <si>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</si>
  <si>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</si>
  <si>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</si>
  <si>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</si>
  <si>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</si>
  <si>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</si>
  <si>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</si>
  <si>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</si>
  <si>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</si>
  <si>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</si>
  <si>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</si>
  <si>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</si>
  <si>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</si>
  <si>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</si>
  <si>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</si>
  <si>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</si>
  <si>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</si>
  <si>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</si>
  <si>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</si>
  <si>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</si>
  <si>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</si>
  <si>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</si>
  <si>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</si>
  <si>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</si>
  <si>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</si>
  <si>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</si>
  <si>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</si>
  <si>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</si>
  <si>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</si>
  <si>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</si>
  <si>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</si>
  <si>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</si>
  <si>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</si>
  <si>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</si>
  <si>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</si>
  <si>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</si>
  <si>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</si>
  <si>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</si>
  <si>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</si>
  <si>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</si>
  <si>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</si>
  <si>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</si>
  <si>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</si>
  <si>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</si>
  <si>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</si>
  <si>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</si>
  <si>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</si>
  <si>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</si>
  <si>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</si>
  <si>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</si>
  <si>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</si>
  <si>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</si>
  <si>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</si>
  <si>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</si>
  <si>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</si>
  <si>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</si>
  <si>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</si>
  <si>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</si>
  <si>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</si>
  <si>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</si>
  <si>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</si>
  <si>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</si>
  <si>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</si>
  <si>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</si>
  <si>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</si>
  <si>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</si>
  <si>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</si>
  <si>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</si>
  <si>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</si>
  <si>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</si>
  <si>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</si>
  <si>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</si>
  <si>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</si>
  <si>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</si>
  <si>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</si>
  <si>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</si>
  <si>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</si>
  <si>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</si>
  <si>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</si>
  <si>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</si>
  <si>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</si>
  <si>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</si>
  <si>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</si>
  <si>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</si>
  <si>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</si>
  <si>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</si>
  <si>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</si>
  <si>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</si>
  <si>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</si>
  <si>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</si>
  <si>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</si>
  <si>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</si>
  <si>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</si>
  <si>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</si>
  <si>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</si>
  <si>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</si>
  <si>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</si>
  <si>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</si>
  <si>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</si>
  <si>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</si>
  <si>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</si>
  <si>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</si>
  <si>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</si>
  <si>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</si>
  <si>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</si>
  <si>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</si>
  <si>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</si>
  <si>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</si>
  <si>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</si>
  <si>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</si>
  <si>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</si>
  <si>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</si>
  <si>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</si>
  <si>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</si>
  <si>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</si>
  <si>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</si>
  <si>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</si>
  <si>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</si>
  <si>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</si>
  <si>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</si>
  <si>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</si>
  <si>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</si>
  <si>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</si>
  <si>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</si>
  <si>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</si>
  <si>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</si>
  <si>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</si>
  <si>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</si>
  <si>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</si>
  <si>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</si>
  <si>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</si>
  <si>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</si>
  <si>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</si>
  <si>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</si>
  <si>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</si>
  <si>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</si>
  <si>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</si>
  <si>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</si>
  <si>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</si>
  <si>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</si>
  <si>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</si>
  <si>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</si>
  <si>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</si>
  <si>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</si>
  <si>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</si>
  <si>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</si>
  <si>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</si>
  <si>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</si>
  <si>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</si>
  <si>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</si>
  <si>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</si>
  <si>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</si>
  <si>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</si>
  <si>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</si>
  <si>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</si>
  <si>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</si>
  <si>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</si>
  <si>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</si>
  <si>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</si>
  <si>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</si>
  <si>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</si>
  <si>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</si>
  <si>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</si>
  <si>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</si>
  <si>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</si>
  <si>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</si>
  <si>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</si>
  <si>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</si>
  <si>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</si>
  <si>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</si>
  <si>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</si>
  <si>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</si>
  <si>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</si>
  <si>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</si>
  <si>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</si>
  <si>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</si>
  <si>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</si>
  <si>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</si>
  <si>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</si>
  <si>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</si>
  <si>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</si>
  <si>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</si>
  <si>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</si>
  <si>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</si>
  <si>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</si>
  <si>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</si>
  <si>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</si>
  <si>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</si>
  <si>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</si>
  <si>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</si>
  <si>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</si>
  <si>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</si>
  <si>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</si>
  <si>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</si>
  <si>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</si>
  <si>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</si>
  <si>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</si>
  <si>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</si>
  <si>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</si>
  <si>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</si>
  <si>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</si>
  <si>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</si>
  <si>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</si>
  <si>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</si>
  <si>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</si>
  <si>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</si>
  <si>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</si>
  <si>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</si>
  <si>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</si>
  <si>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</si>
  <si>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</si>
  <si>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</si>
  <si>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</si>
  <si>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</si>
  <si>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</si>
  <si>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</si>
  <si>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</si>
  <si>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</si>
  <si>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</si>
  <si>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</si>
  <si>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</si>
  <si>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</si>
  <si>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</si>
  <si>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</si>
  <si>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</si>
  <si>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</si>
  <si>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</si>
  <si>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</si>
  <si>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</si>
  <si>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</si>
  <si>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</si>
  <si>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</si>
  <si>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</si>
  <si>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</si>
  <si>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</si>
  <si>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</si>
  <si>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</si>
  <si>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</si>
  <si>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</si>
  <si>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</si>
  <si>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</si>
  <si>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</si>
  <si>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</si>
  <si>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</si>
  <si>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</si>
  <si>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</si>
  <si>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</si>
  <si>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</si>
  <si>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</si>
  <si>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</si>
  <si>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</si>
  <si>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</si>
  <si>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</si>
  <si>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</si>
  <si>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</si>
  <si>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</si>
  <si>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</si>
  <si>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</si>
  <si>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</si>
  <si>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</si>
  <si>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</si>
  <si>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</si>
  <si>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</si>
  <si>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</si>
  <si>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</si>
  <si>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</si>
  <si>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</si>
  <si>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</si>
  <si>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</si>
  <si>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</si>
  <si>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</si>
  <si>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</si>
  <si>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</si>
  <si>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</si>
  <si>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</si>
  <si>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</si>
  <si>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</si>
  <si>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</si>
  <si>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</si>
  <si>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</si>
  <si>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</si>
  <si>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</si>
  <si>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</si>
  <si>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</si>
  <si>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</si>
  <si>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</si>
  <si>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</si>
  <si>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</si>
  <si>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</si>
  <si>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</si>
  <si>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</si>
  <si>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</si>
  <si>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</si>
  <si>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</si>
  <si>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</si>
  <si>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</si>
  <si>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</si>
  <si>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</si>
  <si>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</si>
  <si>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</si>
  <si>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</si>
  <si>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</si>
  <si>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</si>
  <si>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</si>
  <si>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</si>
  <si>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</si>
  <si>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</si>
  <si>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</si>
  <si>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</si>
  <si>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</si>
  <si>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</si>
  <si>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</si>
  <si>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</si>
  <si>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</si>
  <si>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</si>
  <si>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</si>
  <si>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</si>
  <si>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</si>
  <si>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</si>
  <si>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</si>
  <si>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</si>
  <si>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</si>
  <si>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</si>
  <si>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</si>
  <si>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</si>
  <si>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</si>
  <si>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</si>
  <si>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</si>
  <si>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</si>
  <si>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</si>
  <si>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</si>
  <si>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</si>
  <si>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</si>
  <si>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</si>
  <si>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</si>
  <si>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</si>
  <si>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</si>
  <si>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</si>
  <si>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</si>
  <si>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</si>
  <si>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</si>
  <si>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</si>
  <si>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</si>
  <si>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</si>
  <si>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</si>
  <si>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</si>
  <si>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</si>
  <si>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</si>
  <si>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</si>
  <si>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</si>
  <si>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</si>
  <si>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</si>
  <si>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</si>
  <si>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</si>
  <si>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</si>
  <si>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</si>
  <si>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</si>
  <si>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</si>
  <si>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</si>
  <si>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</si>
  <si>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</si>
  <si>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</si>
  <si>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</si>
  <si>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</si>
  <si>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</si>
  <si>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</si>
  <si>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</si>
  <si>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</si>
  <si>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</si>
  <si>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</si>
  <si>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</si>
  <si>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</si>
  <si>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</si>
  <si>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</si>
  <si>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</si>
  <si>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</si>
  <si>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</si>
  <si>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</si>
  <si>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</si>
  <si>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</si>
  <si>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</si>
  <si>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</si>
  <si>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</si>
  <si>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</si>
  <si>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</si>
  <si>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</si>
  <si>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</si>
  <si>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</si>
  <si>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</si>
  <si>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</si>
  <si>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</si>
  <si>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</si>
  <si>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</si>
  <si>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</si>
  <si>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</si>
  <si>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</si>
  <si>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</si>
  <si>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</si>
  <si>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</si>
  <si>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</si>
  <si>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</si>
  <si>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</si>
  <si>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</si>
  <si>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</si>
  <si>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</si>
  <si>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</si>
  <si>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</si>
  <si>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</si>
  <si>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</si>
  <si>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</si>
  <si>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</si>
  <si>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</si>
  <si>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</si>
  <si>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</si>
  <si>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</si>
  <si>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</si>
  <si>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</si>
  <si>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</si>
  <si>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</si>
  <si>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</si>
  <si>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</si>
  <si>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</si>
  <si>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</si>
  <si>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</si>
  <si>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</si>
  <si>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</si>
  <si>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</si>
  <si>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</si>
  <si>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</si>
  <si>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</si>
  <si>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</si>
  <si>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</si>
  <si>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</si>
  <si>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</si>
  <si>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</si>
  <si>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</si>
  <si>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</si>
  <si>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</si>
  <si>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</si>
  <si>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</si>
  <si>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</si>
  <si>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</si>
  <si>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</si>
  <si>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</si>
  <si>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</si>
  <si>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</si>
  <si>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</si>
  <si>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</si>
  <si>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</si>
  <si>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</si>
  <si>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</si>
  <si>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</si>
  <si>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</si>
  <si>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</si>
  <si>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</si>
  <si>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</si>
  <si>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</si>
  <si>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</si>
  <si>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</si>
  <si>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</si>
  <si>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</si>
  <si>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</si>
  <si>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</si>
  <si>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</si>
  <si>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</si>
  <si>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</si>
  <si>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</si>
  <si>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</si>
  <si>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</si>
  <si>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</si>
  <si>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</si>
  <si>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</si>
  <si>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</si>
  <si>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</si>
  <si>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</si>
  <si>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</si>
  <si>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</si>
  <si>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</si>
  <si>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</si>
  <si>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</si>
  <si>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</si>
  <si>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</si>
  <si>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</si>
  <si>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</si>
  <si>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</si>
  <si>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</si>
  <si>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</si>
  <si>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</si>
  <si>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</si>
  <si>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</si>
  <si>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</si>
  <si>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</si>
  <si>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</si>
  <si>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</si>
  <si>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</si>
  <si>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</si>
  <si>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</si>
  <si>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</si>
  <si>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</si>
  <si>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</si>
  <si>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</si>
  <si>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</si>
  <si>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</si>
  <si>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</si>
  <si>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</si>
  <si>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</si>
  <si>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</si>
  <si>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</si>
  <si>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</si>
  <si>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</si>
  <si>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</si>
  <si>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</si>
  <si>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</si>
  <si>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</si>
  <si>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</si>
  <si>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</si>
  <si>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</si>
  <si>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</si>
  <si>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</si>
  <si>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</si>
  <si>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</si>
  <si>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</si>
  <si>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</si>
  <si>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</si>
  <si>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</si>
  <si>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</si>
  <si>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</si>
  <si>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</si>
  <si>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</si>
  <si>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</si>
  <si>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</si>
  <si>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</si>
  <si>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</si>
  <si>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</si>
  <si>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</si>
  <si>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</si>
  <si>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</si>
  <si>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</si>
  <si>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</si>
  <si>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</si>
  <si>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</si>
  <si>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</si>
  <si>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</si>
  <si>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</si>
  <si>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</si>
  <si>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</si>
  <si>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</si>
  <si>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</si>
  <si>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</si>
  <si>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</si>
  <si>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</si>
  <si>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</si>
  <si>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</si>
  <si>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</si>
  <si>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</si>
  <si>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</si>
  <si>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</si>
  <si>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</si>
  <si>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</si>
  <si>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</si>
  <si>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</si>
  <si>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</si>
  <si>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</si>
  <si>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</si>
  <si>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</si>
  <si>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</si>
  <si>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</si>
  <si>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</si>
  <si>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</si>
  <si>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</si>
  <si>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</si>
  <si>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</si>
  <si>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</si>
  <si>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</si>
  <si>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</si>
  <si>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</si>
  <si>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</si>
  <si>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</si>
  <si>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</si>
  <si>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</si>
  <si>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</si>
  <si>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</si>
  <si>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</si>
  <si>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</si>
  <si>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</si>
  <si>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</si>
  <si>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</si>
  <si>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</si>
  <si>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</si>
  <si>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</si>
  <si>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</si>
  <si>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</si>
  <si>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</si>
  <si>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</si>
  <si>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</si>
  <si>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</si>
  <si>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</si>
  <si>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</si>
  <si>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</si>
  <si>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</si>
  <si>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</si>
  <si>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</si>
  <si>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</si>
  <si>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</si>
  <si>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</si>
  <si>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</si>
  <si>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</si>
  <si>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</si>
  <si>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</si>
  <si>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</si>
  <si>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</si>
  <si>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</si>
  <si>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</si>
  <si>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</si>
  <si>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</si>
  <si>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</si>
  <si>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</si>
  <si>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</si>
  <si>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</si>
  <si>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</si>
  <si>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</si>
  <si>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</si>
  <si>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</si>
  <si>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</si>
  <si>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</si>
  <si>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</si>
  <si>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</si>
  <si>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</si>
  <si>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</si>
  <si>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</si>
  <si>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</si>
  <si>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</si>
  <si>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</si>
  <si>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</si>
  <si>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</si>
  <si>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</si>
  <si>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</si>
  <si>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</si>
  <si>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</si>
  <si>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</si>
  <si>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</si>
  <si>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</si>
  <si>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</si>
  <si>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</si>
  <si>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</si>
  <si>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</si>
  <si>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</si>
  <si>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</si>
  <si>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</si>
  <si>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</si>
  <si>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</si>
  <si>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</si>
  <si>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</si>
  <si>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</si>
  <si>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</si>
  <si>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</si>
  <si>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</si>
  <si>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</si>
  <si>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</si>
  <si>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</si>
  <si>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</si>
  <si>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</si>
  <si>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</si>
  <si>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</si>
  <si>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</si>
  <si>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</si>
  <si>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</si>
  <si>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</si>
  <si>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</si>
  <si>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</si>
  <si>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</si>
  <si>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</si>
  <si>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</si>
  <si>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</si>
  <si>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</si>
  <si>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</si>
  <si>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</si>
  <si>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</si>
  <si>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</si>
  <si>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</si>
  <si>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</si>
  <si>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</si>
  <si>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</si>
  <si>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</si>
  <si>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</si>
  <si>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</si>
  <si>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</si>
  <si>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</si>
  <si>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</si>
  <si>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</si>
  <si>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</si>
  <si>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</si>
  <si>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</si>
  <si>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</si>
  <si>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</si>
  <si>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</si>
  <si>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</si>
  <si>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</si>
  <si>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</si>
  <si>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</si>
  <si>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</si>
  <si>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</si>
  <si>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</si>
  <si>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</si>
  <si>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</si>
  <si>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</si>
  <si>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</si>
  <si>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</si>
  <si>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</si>
  <si>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</si>
  <si>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</si>
  <si>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</si>
  <si>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</si>
  <si>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</si>
  <si>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</si>
  <si>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</si>
  <si>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</si>
  <si>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</si>
  <si>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</si>
  <si>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</si>
  <si>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</si>
  <si>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</si>
  <si>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</si>
  <si>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</si>
  <si>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</si>
  <si>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</si>
  <si>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</si>
  <si>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</si>
  <si>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</si>
  <si>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</si>
  <si>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</si>
  <si>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</si>
  <si>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</si>
  <si>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</si>
  <si>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</si>
  <si>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</si>
  <si>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</si>
  <si>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</si>
  <si>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</si>
  <si>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</si>
  <si>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</si>
  <si>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</si>
  <si>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</si>
  <si>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</si>
  <si>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</si>
  <si>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</si>
  <si>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</si>
  <si>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</si>
  <si>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</si>
  <si>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</si>
  <si>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</si>
  <si>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</si>
  <si>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</si>
  <si>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</si>
  <si>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</si>
  <si>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</si>
  <si>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</si>
  <si>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</si>
  <si>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</si>
  <si>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</si>
  <si>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</si>
  <si>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</si>
  <si>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</si>
  <si>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</si>
  <si>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</si>
  <si>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</si>
  <si>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</si>
  <si>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</si>
  <si>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</si>
  <si>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</si>
  <si>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</si>
  <si>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</si>
  <si>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</si>
  <si>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</si>
  <si>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</si>
  <si>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</si>
  <si>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</si>
  <si>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</si>
  <si>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</si>
  <si>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</si>
  <si>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</si>
  <si>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</si>
  <si>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</si>
  <si>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</si>
  <si>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</si>
  <si>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</si>
  <si>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</si>
  <si>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</si>
  <si>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</si>
  <si>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</si>
  <si>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</si>
  <si>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</si>
  <si>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</si>
  <si>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</si>
  <si>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</si>
  <si>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</si>
  <si>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</si>
  <si>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</si>
  <si>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</si>
  <si>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</si>
  <si>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</si>
  <si>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</si>
  <si>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</si>
  <si>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</si>
  <si>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</si>
  <si>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</si>
  <si>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</si>
  <si>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</si>
  <si>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</si>
  <si>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</si>
  <si>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</si>
  <si>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</si>
  <si>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</si>
  <si>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</si>
  <si>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</si>
  <si>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</si>
  <si>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</si>
  <si>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</si>
  <si>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</si>
  <si>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</si>
  <si>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</si>
  <si>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</si>
  <si>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</si>
  <si>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</si>
  <si>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</si>
  <si>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</si>
  <si>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</si>
  <si>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</si>
  <si>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</si>
  <si>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</si>
  <si>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</si>
  <si>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</si>
  <si>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</si>
  <si>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</si>
  <si>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</si>
  <si>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</si>
  <si>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</si>
  <si>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</si>
  <si>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</si>
  <si>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</si>
  <si>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</si>
  <si>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</si>
  <si>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</si>
  <si>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</si>
  <si>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</si>
  <si>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</si>
  <si>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</si>
  <si>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</si>
  <si>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</si>
  <si>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</si>
  <si>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</si>
  <si>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</si>
  <si>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</si>
  <si>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</si>
  <si>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</si>
  <si>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</si>
  <si>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</si>
  <si>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</si>
  <si>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</si>
  <si>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</si>
  <si>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</si>
  <si>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</si>
  <si>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</si>
  <si>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</si>
  <si>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</si>
  <si>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</si>
  <si>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</si>
  <si>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</si>
  <si>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</si>
  <si>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</si>
  <si>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</si>
  <si>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</si>
  <si>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</si>
  <si>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</si>
  <si>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</si>
  <si>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</si>
  <si>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</si>
  <si>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</si>
  <si>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</si>
  <si>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</si>
  <si>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</si>
  <si>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</si>
  <si>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</si>
  <si>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</si>
  <si>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</si>
  <si>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</si>
  <si>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</si>
  <si>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</si>
  <si>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</si>
  <si>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</si>
  <si>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</si>
  <si>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</si>
  <si>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</si>
  <si>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</si>
  <si>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</si>
  <si>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</si>
  <si>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</si>
  <si>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</si>
  <si>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</si>
  <si>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</si>
  <si>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</si>
  <si>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</si>
  <si>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</si>
  <si>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</si>
  <si>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</si>
  <si>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</si>
  <si>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</si>
  <si>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</si>
  <si>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</si>
  <si>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</si>
  <si>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</si>
  <si>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</si>
  <si>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</si>
  <si>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</si>
  <si>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</si>
  <si>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</si>
  <si>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</si>
  <si>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</si>
  <si>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</si>
  <si>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</si>
  <si>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</si>
  <si>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</si>
  <si>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</si>
  <si>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</si>
  <si>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</si>
  <si>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</si>
  <si>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</si>
  <si>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</si>
  <si>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</si>
  <si>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</si>
  <si>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</si>
  <si>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</si>
  <si>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</si>
  <si>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</si>
  <si>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</si>
  <si>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</si>
  <si>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</si>
  <si>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</si>
  <si>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</si>
  <si>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</si>
  <si>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</si>
  <si>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</si>
  <si>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</si>
  <si>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</si>
  <si>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</si>
  <si>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</si>
  <si>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</si>
  <si>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</si>
  <si>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</si>
  <si>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</si>
  <si>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</si>
  <si>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</si>
  <si>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</si>
  <si>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</si>
  <si>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</si>
  <si>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</si>
  <si>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</si>
  <si>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</si>
  <si>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</si>
  <si>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</si>
  <si>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</si>
  <si>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</si>
  <si>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</si>
  <si>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</si>
  <si>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</si>
  <si>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</si>
  <si>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</si>
  <si>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</si>
  <si>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</si>
  <si>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</si>
  <si>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</si>
  <si>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</si>
  <si>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</si>
  <si>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</si>
  <si>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</si>
  <si>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</si>
  <si>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</si>
  <si>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</si>
  <si>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</si>
  <si>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</si>
  <si>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</si>
  <si>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</si>
  <si>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</si>
  <si>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</si>
  <si>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</si>
  <si>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</si>
  <si>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</si>
  <si>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</si>
  <si>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</si>
  <si>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</si>
  <si>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</si>
  <si>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</si>
  <si>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</si>
  <si>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</si>
  <si>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</si>
  <si>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</si>
  <si>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</si>
  <si>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</si>
  <si>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</si>
  <si>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</si>
  <si>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</si>
  <si>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</si>
  <si>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</si>
  <si>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</si>
  <si>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</si>
  <si>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</si>
  <si>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</si>
  <si>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</si>
  <si>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</si>
  <si>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</si>
  <si>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</si>
  <si>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</si>
  <si>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</si>
  <si>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</si>
  <si>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</si>
  <si>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</si>
  <si>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</si>
  <si>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</si>
  <si>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</si>
  <si>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</si>
  <si>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</si>
  <si>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</si>
  <si>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</si>
  <si>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</si>
  <si>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</si>
  <si>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</si>
  <si>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</si>
  <si>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</si>
  <si>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</si>
  <si>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</si>
  <si>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</si>
  <si>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</si>
  <si>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</si>
  <si>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</si>
  <si>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</si>
  <si>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</si>
  <si>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</si>
  <si>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</si>
  <si>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</si>
  <si>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</si>
  <si>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</si>
  <si>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</si>
  <si>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</si>
  <si>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</si>
  <si>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</si>
  <si>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</si>
  <si>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</si>
  <si>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</si>
  <si>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</si>
  <si>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</si>
  <si>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</si>
  <si>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</si>
  <si>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</si>
  <si>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</si>
  <si>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</si>
  <si>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</si>
  <si>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</si>
  <si>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</si>
  <si>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</si>
  <si>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</si>
  <si>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</si>
  <si>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</si>
  <si>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</si>
  <si>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</si>
  <si>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</si>
  <si>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</si>
  <si>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</si>
  <si>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</si>
  <si>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</si>
  <si>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</si>
  <si>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</si>
  <si>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</si>
  <si>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</si>
  <si>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</si>
  <si>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</si>
  <si>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</si>
  <si>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</si>
  <si>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</si>
  <si>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</si>
  <si>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</si>
  <si>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</si>
  <si>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</si>
  <si>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</si>
  <si>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</si>
  <si>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</si>
  <si>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</si>
  <si>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</si>
  <si>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</si>
  <si>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</si>
  <si>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</si>
  <si>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</si>
  <si>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</si>
  <si>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</si>
  <si>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</si>
  <si>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</si>
  <si>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</si>
  <si>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</si>
  <si>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</si>
  <si>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</si>
  <si>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</si>
  <si>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</si>
  <si>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</si>
  <si>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</si>
  <si>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</si>
  <si>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</si>
  <si>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</si>
  <si>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</si>
  <si>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</si>
  <si>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</si>
  <si>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</si>
  <si>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</si>
  <si>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</si>
  <si>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</si>
  <si>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</si>
  <si>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</si>
  <si>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</si>
  <si>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</si>
  <si>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</si>
  <si>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</si>
  <si>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</si>
  <si>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</si>
  <si>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</si>
  <si>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</si>
  <si>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</si>
  <si>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</si>
  <si>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</si>
  <si>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</si>
  <si>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</si>
  <si>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</si>
  <si>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</si>
  <si>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</si>
  <si>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</si>
  <si>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</si>
  <si>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</si>
  <si>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</si>
  <si>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</si>
  <si>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</si>
  <si>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</si>
  <si>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</si>
  <si>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</si>
  <si>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</si>
  <si>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</si>
  <si>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</si>
  <si>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</si>
  <si>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</si>
  <si>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</si>
  <si>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</si>
  <si>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</si>
  <si>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</si>
  <si>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</si>
  <si>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</si>
  <si>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</si>
  <si>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</si>
  <si>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</si>
  <si>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</si>
  <si>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</si>
  <si>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</si>
  <si>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</si>
  <si>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</si>
  <si>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</si>
  <si>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</si>
  <si>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</si>
  <si>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</si>
  <si>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</si>
  <si>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</si>
  <si>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</si>
  <si>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</si>
  <si>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</si>
  <si>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</si>
  <si>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</si>
  <si>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</si>
  <si>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</si>
  <si>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</si>
  <si>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</si>
  <si>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</si>
  <si>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</si>
  <si>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</si>
  <si>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</si>
  <si>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</si>
  <si>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</si>
  <si>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</si>
  <si>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</si>
  <si>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</si>
  <si>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</si>
  <si>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</si>
  <si>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</si>
  <si>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</si>
  <si>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</si>
  <si>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</si>
  <si>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</si>
  <si>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</si>
  <si>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</si>
  <si>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</si>
  <si>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</si>
  <si>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</si>
  <si>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</si>
  <si>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</si>
  <si>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</si>
  <si>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</si>
  <si>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</si>
  <si>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</si>
  <si>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</si>
  <si>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</si>
  <si>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</si>
  <si>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</si>
  <si>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</si>
  <si>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</si>
  <si>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</si>
  <si>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</si>
  <si>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</si>
  <si>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</si>
  <si>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</si>
  <si>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</si>
  <si>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</si>
  <si>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</si>
  <si>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</si>
  <si>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</si>
  <si>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</si>
  <si>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</si>
  <si>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</si>
  <si>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</si>
  <si>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</si>
  <si>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</si>
  <si>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</si>
  <si>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</si>
  <si>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</si>
  <si>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</si>
  <si>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</si>
  <si>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</si>
  <si>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</si>
  <si>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</si>
  <si>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</si>
  <si>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</si>
  <si>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</si>
  <si>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</si>
  <si>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</si>
  <si>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</si>
  <si>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</si>
  <si>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</si>
  <si>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</si>
  <si>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</si>
  <si>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</si>
  <si>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</si>
  <si>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</si>
  <si>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</si>
  <si>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</si>
  <si>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</si>
  <si>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</si>
  <si>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</si>
  <si>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</si>
  <si>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</si>
  <si>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</si>
  <si>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</si>
  <si>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</si>
  <si>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</si>
  <si>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</si>
  <si>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</si>
  <si>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</si>
  <si>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</si>
  <si>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</si>
  <si>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</si>
  <si>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</si>
  <si>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</si>
  <si>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</si>
  <si>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</si>
  <si>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</si>
  <si>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</si>
  <si>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</si>
  <si>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</si>
  <si>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</si>
  <si>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</si>
  <si>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</si>
  <si>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</si>
  <si>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</si>
  <si>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</si>
  <si>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</si>
  <si>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</si>
  <si>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</si>
  <si>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</si>
  <si>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</si>
  <si>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</si>
  <si>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</si>
  <si>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</si>
  <si>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</si>
  <si>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</si>
  <si>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</si>
  <si>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</si>
  <si>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</si>
  <si>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</si>
  <si>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</si>
  <si>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</si>
  <si>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</si>
  <si>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</si>
  <si>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</si>
  <si>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</si>
  <si>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</si>
  <si>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</si>
  <si>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</si>
  <si>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</si>
  <si>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</si>
  <si>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</si>
  <si>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</si>
  <si>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</si>
  <si>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</si>
  <si>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</si>
  <si>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</si>
  <si>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</si>
  <si>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</si>
  <si>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</si>
  <si>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</si>
  <si>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</si>
  <si>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</si>
  <si>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</si>
  <si>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</si>
  <si>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</si>
  <si>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</si>
  <si>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</si>
  <si>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</si>
  <si>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</si>
  <si>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</si>
  <si>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</si>
  <si>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</si>
  <si>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</si>
  <si>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</si>
  <si>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</si>
  <si>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</si>
  <si>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</si>
  <si>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</si>
  <si>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</si>
  <si>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</si>
  <si>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</si>
  <si>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</si>
  <si>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</si>
  <si>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</si>
  <si>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</si>
  <si>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</si>
  <si>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</si>
  <si>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</si>
  <si>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</si>
  <si>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</si>
  <si>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</si>
  <si>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</si>
  <si>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</si>
  <si>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</si>
  <si>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</si>
  <si>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</si>
  <si>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</si>
  <si>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</si>
  <si>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</si>
  <si>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</si>
  <si>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</si>
  <si>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</si>
  <si>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</si>
  <si>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</si>
  <si>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</si>
  <si>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</si>
  <si>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</si>
  <si>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</si>
  <si>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</si>
  <si>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</si>
  <si>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</si>
  <si>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</si>
  <si>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</si>
  <si>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</si>
  <si>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</si>
  <si>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</si>
  <si>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</si>
  <si>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</si>
  <si>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</si>
  <si>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</si>
  <si>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</si>
  <si>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</si>
  <si>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</si>
  <si>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</si>
  <si>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</si>
  <si>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</si>
  <si>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</si>
  <si>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</si>
  <si>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</si>
  <si>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</si>
  <si>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</si>
  <si>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</si>
  <si>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</si>
  <si>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</si>
  <si>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</si>
  <si>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</si>
  <si>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</si>
  <si>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</si>
  <si>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</si>
  <si>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</si>
  <si>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</si>
  <si>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</si>
  <si>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</si>
  <si>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</si>
  <si>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</si>
  <si>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</si>
  <si>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</si>
  <si>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</si>
  <si>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</si>
  <si>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</si>
  <si>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</si>
  <si>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</si>
  <si>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</si>
  <si>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</si>
  <si>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</si>
  <si>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</si>
  <si>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</si>
  <si>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</si>
  <si>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</si>
  <si>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</si>
  <si>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</si>
  <si>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</si>
  <si>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</si>
  <si>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</si>
  <si>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</si>
  <si>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</si>
  <si>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</si>
  <si>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</si>
  <si>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</si>
  <si>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</si>
  <si>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</si>
  <si>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</si>
  <si>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</si>
  <si>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</si>
  <si>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</si>
  <si>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</si>
  <si>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</si>
  <si>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</si>
  <si>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</si>
  <si>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</si>
  <si>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</si>
  <si>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</si>
  <si>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</si>
  <si>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</si>
  <si>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</si>
  <si>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</si>
  <si>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</si>
  <si>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</si>
  <si>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</si>
  <si>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</si>
  <si>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</si>
  <si>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</si>
  <si>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</si>
  <si>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</si>
  <si>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</si>
  <si>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</si>
  <si>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</si>
  <si>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</si>
  <si>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</si>
  <si>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</si>
  <si>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</si>
  <si>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</si>
  <si>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</si>
  <si>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</si>
  <si>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</si>
  <si>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</si>
  <si>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</si>
  <si>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</si>
  <si>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</si>
  <si>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</si>
  <si>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</si>
  <si>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</si>
  <si>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</si>
  <si>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</si>
  <si>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</si>
  <si>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</si>
  <si>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</si>
  <si>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</si>
  <si>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</si>
  <si>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</si>
  <si>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</si>
  <si>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</si>
  <si>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</si>
  <si>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</si>
  <si>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</si>
  <si>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</si>
  <si>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</si>
  <si>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</si>
  <si>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</si>
  <si>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</si>
  <si>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</si>
  <si>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</si>
  <si>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</si>
  <si>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</si>
  <si>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</si>
  <si>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</si>
  <si>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</si>
  <si>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</si>
  <si>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</si>
  <si>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</si>
  <si>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</si>
  <si>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</si>
  <si>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</si>
  <si>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</si>
  <si>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</si>
  <si>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</si>
  <si>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</si>
  <si>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</si>
  <si>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</si>
  <si>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</si>
  <si>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</si>
  <si>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</si>
  <si>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</si>
  <si>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</si>
  <si>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</si>
  <si>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</si>
  <si>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</si>
  <si>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</si>
  <si>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</si>
  <si>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</si>
  <si>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</si>
  <si>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</si>
  <si>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</si>
  <si>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</si>
  <si>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</si>
  <si>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</si>
  <si>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</si>
  <si>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</si>
  <si>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</si>
  <si>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</si>
  <si>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</si>
  <si>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</si>
  <si>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</si>
  <si>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</si>
  <si>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</si>
  <si>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</si>
  <si>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</si>
  <si>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</si>
  <si>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</si>
  <si>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</si>
  <si>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</si>
  <si>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</si>
  <si>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</si>
  <si>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</si>
  <si>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</si>
  <si>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</si>
  <si>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</si>
  <si>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</si>
  <si>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</si>
  <si>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</si>
  <si>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</si>
  <si>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</si>
  <si>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</si>
  <si>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</si>
  <si>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</si>
  <si>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</si>
  <si>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</si>
  <si>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</si>
  <si>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</si>
  <si>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</si>
  <si>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</si>
  <si>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</si>
  <si>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</si>
  <si>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</si>
  <si>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</si>
  <si>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</si>
  <si>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</si>
  <si>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</si>
  <si>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</si>
  <si>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</si>
  <si>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</si>
  <si>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</si>
  <si>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</si>
  <si>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</si>
  <si>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</si>
  <si>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</si>
  <si>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</si>
  <si>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</si>
  <si>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</si>
  <si>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</si>
  <si>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</si>
  <si>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</si>
  <si>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</si>
  <si>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</si>
  <si>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</si>
  <si>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</si>
  <si>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</si>
  <si>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</si>
  <si>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</si>
  <si>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</si>
  <si>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</si>
  <si>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</si>
  <si>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</si>
  <si>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</si>
  <si>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</si>
  <si>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</si>
  <si>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</si>
  <si>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</si>
  <si>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</si>
  <si>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</si>
  <si>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</si>
  <si>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</si>
  <si>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</si>
  <si>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</si>
  <si>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</si>
  <si>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</si>
  <si>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</si>
  <si>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</si>
  <si>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</si>
  <si>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</si>
  <si>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</si>
  <si>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</si>
  <si>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</si>
  <si>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</si>
  <si>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</si>
  <si>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</si>
  <si>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</si>
  <si>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</si>
  <si>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</si>
  <si>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</si>
  <si>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</si>
  <si>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</si>
  <si>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</si>
  <si>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</si>
  <si>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</si>
  <si>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</si>
  <si>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</si>
  <si>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</si>
  <si>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</si>
  <si>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</si>
  <si>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</si>
  <si>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</si>
  <si>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</si>
  <si>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</si>
  <si>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</si>
  <si>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</si>
  <si>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</si>
  <si>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</si>
  <si>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</si>
  <si>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</si>
  <si>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</si>
  <si>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</si>
  <si>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</si>
  <si>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</si>
  <si>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</si>
  <si>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</si>
  <si>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</si>
  <si>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</si>
  <si>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</si>
  <si>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</si>
  <si>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</si>
  <si>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</si>
  <si>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</si>
  <si>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</si>
  <si>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</si>
  <si>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</si>
  <si>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</si>
  <si>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</si>
  <si>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</si>
  <si>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</si>
  <si>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</si>
  <si>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</si>
  <si>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</si>
  <si>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</si>
  <si>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</si>
  <si>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</si>
  <si>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</si>
  <si>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</si>
  <si>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</si>
  <si>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</si>
  <si>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</si>
  <si>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</si>
  <si>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</si>
  <si>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</si>
  <si>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</si>
  <si>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</si>
  <si>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</si>
  <si>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</si>
  <si>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</si>
  <si>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</si>
  <si>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</si>
  <si>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</si>
  <si>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</si>
  <si>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</si>
  <si>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</si>
  <si>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</si>
  <si>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</si>
  <si>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</si>
  <si>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</si>
  <si>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</si>
  <si>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</si>
  <si>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</si>
  <si>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</si>
  <si>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</si>
  <si>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</si>
  <si>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</si>
  <si>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</si>
  <si>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</si>
  <si>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</si>
  <si>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</si>
  <si>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</si>
  <si>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</si>
  <si>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</si>
  <si>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</si>
  <si>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</si>
  <si>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</si>
  <si>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</si>
  <si>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</si>
  <si>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</si>
  <si>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</si>
  <si>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</si>
  <si>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</si>
  <si>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</si>
  <si>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</si>
  <si>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</si>
  <si>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</si>
  <si>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</si>
  <si>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</si>
  <si>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</si>
  <si>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</si>
  <si>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</si>
  <si>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</si>
  <si>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</si>
  <si>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</si>
  <si>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</si>
  <si>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</si>
  <si>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</si>
  <si>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</si>
  <si>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</si>
  <si>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</si>
  <si>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</si>
  <si>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</si>
  <si>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</si>
  <si>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</si>
  <si>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</si>
  <si>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</si>
  <si>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</si>
  <si>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</si>
  <si>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</si>
  <si>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</si>
  <si>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</si>
  <si>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</si>
  <si>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</si>
  <si>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</si>
  <si>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</si>
  <si>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</si>
  <si>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</si>
  <si>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</si>
  <si>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</si>
  <si>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</si>
  <si>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</si>
  <si>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</si>
  <si>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</si>
  <si>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</si>
  <si>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</si>
  <si>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</si>
  <si>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</si>
  <si>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</si>
  <si>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</si>
  <si>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</si>
  <si>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</si>
  <si>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</si>
  <si>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</si>
  <si>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</si>
  <si>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</si>
  <si>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</si>
  <si>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</si>
  <si>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</si>
  <si>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</si>
  <si>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</si>
  <si>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</si>
  <si>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</si>
  <si>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</si>
  <si>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</si>
  <si>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</si>
  <si>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</si>
  <si>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</si>
  <si>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</si>
  <si>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</si>
  <si>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</si>
  <si>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</si>
  <si>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</si>
  <si>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</si>
  <si>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</si>
  <si>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</si>
  <si>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</si>
  <si>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</si>
  <si>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</si>
  <si>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</si>
  <si>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</si>
  <si>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</si>
  <si>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</si>
  <si>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</si>
  <si>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</si>
  <si>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</si>
  <si>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</si>
  <si>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</si>
  <si>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</si>
  <si>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</si>
  <si>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</si>
  <si>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</si>
  <si>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</si>
  <si>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</si>
  <si>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</si>
  <si>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</si>
  <si>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</si>
  <si>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</si>
  <si>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</si>
  <si>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</si>
  <si>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</si>
  <si>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</si>
  <si>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</si>
  <si>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</si>
  <si>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</si>
  <si>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</si>
  <si>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</si>
  <si>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</si>
  <si>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</si>
  <si>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</si>
  <si>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</si>
  <si>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</si>
  <si>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</si>
  <si>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</si>
  <si>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</si>
  <si>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</si>
  <si>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</si>
  <si>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</si>
  <si>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</si>
  <si>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</si>
  <si>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</si>
  <si>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</si>
  <si>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</si>
  <si>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</si>
  <si>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</si>
  <si>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</si>
  <si>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</si>
  <si>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</si>
  <si>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</si>
  <si>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</si>
  <si>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</si>
  <si>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</si>
  <si>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</si>
  <si>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</si>
  <si>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</si>
  <si>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</si>
  <si>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</si>
  <si>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</si>
  <si>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</si>
  <si>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</si>
  <si>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</si>
  <si>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</si>
  <si>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</si>
  <si>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</si>
  <si>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</si>
  <si>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</si>
  <si>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</si>
  <si>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</si>
  <si>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</si>
  <si>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</si>
  <si>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</si>
  <si>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</si>
  <si>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</si>
  <si>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</si>
  <si>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</si>
  <si>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</si>
  <si>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</si>
  <si>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</si>
  <si>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</si>
  <si>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</si>
  <si>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</si>
  <si>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</si>
  <si>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</si>
  <si>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</si>
  <si>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</si>
  <si>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</si>
  <si>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</si>
  <si>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</si>
  <si>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</si>
  <si>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</si>
  <si>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</si>
  <si>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</si>
  <si>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</si>
  <si>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</si>
  <si>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</si>
  <si>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</si>
  <si>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</si>
  <si>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</si>
  <si>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</si>
  <si>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</si>
  <si>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</si>
  <si>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</si>
  <si>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</si>
  <si>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</si>
  <si>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</si>
  <si>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</si>
  <si>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</si>
  <si>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</si>
  <si>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</si>
  <si>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</si>
  <si>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</si>
  <si>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</si>
  <si>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</si>
  <si>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</si>
  <si>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</si>
  <si>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</si>
  <si>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</si>
  <si>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</si>
  <si>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</si>
  <si>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</si>
  <si>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</si>
  <si>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</si>
  <si>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</si>
  <si>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</si>
  <si>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</si>
  <si>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</si>
  <si>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</si>
  <si>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</si>
  <si>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</si>
  <si>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</si>
  <si>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</si>
  <si>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</si>
  <si>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</si>
  <si>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</si>
  <si>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</si>
  <si>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</si>
  <si>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</si>
  <si>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</si>
  <si>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</si>
  <si>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</si>
  <si>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</si>
  <si>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</si>
  <si>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</si>
  <si>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</si>
  <si>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</si>
  <si>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</si>
  <si>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</si>
  <si>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</si>
  <si>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</si>
  <si>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</si>
  <si>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</si>
  <si>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</si>
  <si>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</si>
  <si>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</si>
  <si>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</si>
  <si>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</si>
  <si>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</si>
  <si>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</si>
  <si>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</si>
  <si>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</si>
  <si>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</si>
  <si>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</si>
  <si>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</si>
  <si>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</si>
  <si>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</si>
  <si>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</si>
  <si>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</si>
  <si>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</si>
  <si>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</si>
  <si>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</si>
  <si>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</si>
  <si>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</si>
  <si>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</si>
  <si>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</si>
  <si>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</si>
  <si>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</si>
  <si>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</si>
  <si>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</si>
  <si>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</si>
  <si>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</si>
  <si>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</si>
  <si>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</si>
  <si>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</si>
  <si>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</si>
  <si>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</si>
  <si>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</si>
  <si>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</si>
  <si>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</si>
  <si>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</si>
  <si>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</si>
  <si>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</si>
  <si>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</si>
  <si>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</si>
  <si>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</si>
  <si>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</si>
  <si>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</si>
  <si>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</si>
  <si>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</si>
  <si>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</si>
  <si>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</si>
  <si>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</si>
  <si>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</si>
  <si>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</si>
  <si>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</si>
  <si>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</si>
  <si>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</si>
  <si>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</si>
  <si>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</si>
  <si>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</si>
  <si>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</si>
  <si>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</si>
  <si>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</si>
  <si>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</si>
  <si>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</si>
  <si>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</si>
  <si>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</si>
  <si>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</si>
  <si>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</si>
  <si>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</si>
  <si>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</si>
  <si>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</si>
  <si>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</si>
  <si>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</si>
  <si>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</si>
  <si>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</si>
  <si>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</si>
  <si>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</si>
  <si>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</si>
  <si>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</si>
  <si>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</si>
  <si>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</si>
  <si>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</si>
  <si>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</si>
  <si>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</si>
  <si>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</si>
  <si>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</si>
  <si>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</si>
  <si>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</si>
  <si>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</si>
  <si>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</si>
  <si>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</si>
  <si>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</si>
  <si>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</si>
  <si>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</si>
  <si>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</si>
  <si>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</si>
  <si>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</si>
  <si>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</si>
  <si>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</si>
  <si>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</si>
  <si>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</si>
  <si>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</si>
  <si>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</si>
  <si>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</si>
  <si>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</si>
  <si>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</si>
  <si>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</si>
  <si>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</si>
  <si>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</si>
  <si>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</si>
  <si>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</si>
  <si>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</si>
  <si>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</si>
  <si>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</si>
  <si>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</si>
  <si>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</si>
  <si>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</si>
  <si>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</si>
  <si>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</si>
  <si>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</si>
  <si>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</si>
  <si>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</si>
  <si>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</si>
  <si>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</si>
  <si>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</si>
  <si>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</si>
  <si>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</si>
  <si>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</si>
  <si>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</si>
  <si>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</si>
  <si>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</si>
  <si>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</si>
  <si>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</si>
  <si>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</si>
  <si>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</si>
  <si>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</si>
  <si>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</si>
  <si>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</si>
  <si>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</si>
  <si>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</si>
  <si>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</si>
  <si>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</si>
  <si>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</si>
  <si>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</si>
  <si>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</si>
  <si>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</si>
  <si>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</si>
  <si>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</si>
  <si>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</si>
  <si>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</si>
  <si>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</si>
  <si>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</si>
  <si>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</si>
  <si>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</si>
  <si>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</si>
  <si>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</si>
  <si>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</si>
  <si>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</si>
  <si>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</si>
  <si>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</si>
  <si>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</si>
  <si>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</si>
  <si>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</si>
  <si>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</si>
  <si>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</si>
  <si>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</si>
  <si>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</si>
  <si>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</si>
  <si>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</si>
  <si>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</si>
  <si>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</si>
  <si>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</si>
  <si>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</si>
  <si>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</si>
  <si>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</si>
  <si>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</si>
  <si>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</si>
  <si>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</si>
  <si>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</si>
  <si>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</si>
  <si>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</si>
  <si>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</si>
  <si>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</si>
  <si>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</si>
  <si>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</si>
  <si>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</si>
  <si>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</si>
  <si>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</si>
  <si>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</si>
  <si>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</si>
  <si>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</si>
  <si>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</si>
  <si>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</si>
  <si>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</si>
  <si>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</si>
  <si>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</si>
  <si>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</si>
  <si>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</si>
  <si>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</si>
  <si>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</si>
  <si>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</si>
  <si>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</si>
  <si>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</si>
  <si>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</si>
  <si>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</si>
  <si>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</si>
  <si>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</si>
  <si>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</si>
  <si>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</si>
  <si>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</si>
  <si>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</si>
  <si>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</si>
  <si>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</si>
  <si>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</si>
  <si>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</si>
  <si>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</si>
  <si>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</si>
  <si>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</si>
  <si>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</si>
  <si>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</si>
  <si>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</si>
  <si>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</si>
  <si>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</si>
  <si>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</si>
  <si>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</si>
  <si>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</si>
  <si>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</si>
  <si>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</si>
  <si>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</si>
  <si>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</si>
  <si>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</si>
  <si>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</si>
  <si>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</si>
  <si>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</si>
  <si>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</si>
  <si>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</si>
  <si>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</si>
  <si>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</si>
  <si>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</si>
  <si>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</si>
  <si>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</si>
  <si>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</si>
  <si>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</si>
  <si>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</si>
  <si>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</si>
  <si>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</si>
  <si>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</si>
  <si>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</si>
  <si>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</si>
  <si>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</si>
  <si>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</si>
  <si>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</si>
  <si>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</si>
  <si>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</si>
  <si>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</si>
  <si>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</si>
  <si>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</si>
  <si>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</si>
  <si>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</si>
  <si>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</si>
  <si>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</si>
  <si>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</si>
  <si>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</si>
  <si>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</si>
  <si>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</si>
  <si>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</si>
  <si>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</si>
  <si>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</si>
  <si>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</si>
  <si>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</si>
  <si>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</si>
  <si>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</si>
  <si>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</si>
  <si>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</si>
  <si>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</si>
  <si>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</si>
  <si>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</si>
  <si>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</si>
  <si>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</si>
  <si>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</si>
  <si>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</si>
  <si>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</si>
  <si>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</si>
  <si>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</si>
  <si>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</si>
  <si>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</si>
  <si>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</si>
  <si>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</si>
  <si>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</si>
  <si>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</si>
  <si>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</si>
  <si>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</si>
  <si>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</si>
  <si>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</si>
  <si>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</si>
  <si>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</si>
  <si>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</si>
  <si>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</si>
  <si>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</si>
  <si>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</si>
  <si>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</si>
  <si>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</si>
  <si>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</si>
  <si>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</si>
  <si>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</si>
  <si>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</si>
  <si>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</si>
  <si>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</si>
  <si>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</si>
  <si>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</si>
  <si>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</si>
  <si>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</si>
  <si>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</si>
  <si>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</si>
  <si>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</si>
  <si>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</si>
  <si>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</si>
  <si>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</si>
  <si>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</si>
  <si>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</si>
  <si>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</si>
  <si>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</si>
  <si>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</si>
  <si>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</si>
  <si>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</si>
  <si>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</si>
  <si>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</si>
  <si>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</si>
  <si>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</si>
  <si>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</si>
  <si>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</si>
  <si>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</si>
  <si>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</si>
  <si>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</si>
  <si>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</si>
  <si>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</si>
  <si>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</si>
  <si>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</si>
  <si>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</si>
  <si>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</si>
  <si>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</si>
  <si>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</si>
  <si>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</si>
  <si>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</si>
  <si>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</si>
  <si>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</si>
  <si>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</si>
  <si>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</si>
  <si>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</si>
  <si>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</si>
  <si>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</si>
  <si>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</si>
  <si>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</si>
  <si>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</si>
  <si>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</si>
  <si>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</si>
  <si>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</si>
  <si>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</si>
  <si>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</si>
  <si>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</si>
  <si>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</si>
  <si>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</si>
  <si>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</si>
  <si>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</si>
  <si>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</si>
  <si>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</si>
  <si>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</si>
  <si>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</si>
  <si>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</si>
  <si>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</si>
  <si>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</si>
  <si>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</si>
  <si>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</si>
  <si>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</si>
  <si>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</si>
  <si>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</si>
  <si>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</si>
  <si>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</si>
  <si>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</si>
  <si>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</si>
  <si>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</si>
  <si>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</si>
  <si>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</si>
  <si>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</si>
  <si>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</si>
  <si>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</si>
  <si>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</si>
  <si>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</si>
  <si>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</si>
  <si>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</si>
  <si>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</si>
  <si>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</si>
  <si>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</si>
  <si>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</si>
  <si>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</si>
  <si>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</si>
  <si>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</si>
  <si>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</si>
  <si>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</si>
  <si>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</si>
  <si>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</si>
  <si>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</si>
  <si>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</si>
  <si>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</si>
  <si>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</si>
  <si>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</si>
  <si>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</si>
  <si>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</si>
  <si>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</si>
  <si>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</si>
  <si>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</si>
  <si>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</si>
  <si>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</si>
  <si>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</si>
  <si>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</si>
  <si>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</si>
  <si>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</si>
  <si>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</si>
  <si>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</si>
  <si>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</si>
  <si>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</si>
  <si>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</si>
  <si>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</si>
  <si>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</si>
  <si>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</si>
  <si>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</si>
  <si>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</si>
  <si>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</si>
  <si>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</si>
  <si>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</si>
  <si>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</si>
  <si>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</si>
  <si>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</si>
  <si>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</si>
  <si>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</si>
  <si>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</si>
  <si>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</si>
  <si>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</si>
  <si>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</si>
  <si>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</si>
  <si>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</si>
  <si>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</si>
  <si>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</si>
  <si>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</si>
  <si>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</si>
  <si>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</si>
  <si>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</si>
  <si>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</si>
  <si>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</si>
  <si>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</si>
  <si>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</si>
  <si>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</si>
  <si>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</si>
  <si>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</si>
  <si>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</si>
  <si>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</si>
  <si>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</si>
  <si>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</si>
  <si>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</si>
  <si>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</si>
  <si>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</si>
  <si>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</si>
  <si>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</si>
  <si>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</si>
  <si>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</si>
  <si>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</si>
  <si>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</si>
  <si>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</si>
  <si>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</si>
  <si>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</si>
  <si>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</si>
  <si>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</si>
  <si>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</si>
  <si>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</si>
  <si>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</si>
  <si>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</si>
  <si>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</si>
  <si>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</si>
  <si>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</si>
  <si>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</si>
  <si>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</si>
  <si>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</si>
  <si>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</si>
  <si>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</si>
  <si>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</si>
  <si>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</si>
  <si>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</si>
  <si>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</si>
  <si>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</si>
  <si>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</si>
  <si>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</si>
  <si>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</si>
  <si>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</si>
  <si>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</si>
  <si>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</si>
  <si>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</si>
  <si>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</si>
  <si>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</si>
  <si>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</si>
  <si>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</si>
  <si>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</si>
  <si>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</si>
  <si>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</si>
  <si>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</si>
  <si>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</si>
  <si>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</si>
  <si>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</si>
  <si>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</si>
  <si>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</si>
  <si>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</si>
  <si>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</si>
  <si>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</si>
  <si>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</si>
  <si>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</si>
  <si>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</si>
  <si>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</si>
  <si>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</si>
  <si>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</si>
  <si>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</si>
  <si>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</si>
  <si>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</si>
  <si>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</si>
  <si>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</si>
  <si>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</si>
  <si>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</si>
  <si>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</si>
  <si>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</si>
  <si>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</si>
  <si>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</si>
  <si>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</si>
  <si>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</si>
  <si>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</si>
  <si>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</si>
  <si>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</si>
  <si>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</si>
  <si>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</si>
  <si>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</si>
  <si>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</si>
  <si>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</si>
  <si>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</si>
  <si>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</si>
  <si>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</si>
  <si>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</si>
  <si>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</si>
  <si>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</si>
  <si>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</si>
  <si>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</si>
  <si>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</si>
  <si>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</si>
  <si>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</si>
  <si>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</si>
  <si>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</si>
  <si>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</si>
  <si>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</si>
  <si>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</si>
  <si>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</si>
  <si>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</si>
  <si>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</si>
  <si>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</si>
  <si>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</si>
  <si>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</si>
  <si>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</si>
  <si>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</si>
  <si>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</si>
  <si>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</si>
  <si>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</si>
  <si>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</si>
  <si>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</si>
  <si>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</si>
  <si>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</si>
  <si>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</si>
  <si>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</si>
  <si>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</si>
  <si>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</si>
  <si>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</si>
  <si>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</si>
  <si>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</si>
  <si>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</si>
  <si>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</si>
  <si>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</si>
  <si>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</si>
  <si>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</si>
  <si>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</si>
  <si>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</si>
  <si>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</si>
  <si>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</si>
  <si>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</si>
  <si>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</si>
  <si>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</si>
  <si>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</si>
  <si>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</si>
  <si>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</si>
  <si>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</si>
  <si>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</si>
  <si>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</si>
  <si>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</si>
  <si>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</si>
  <si>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</si>
  <si>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</si>
  <si>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</si>
  <si>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</si>
  <si>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</si>
  <si>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</si>
  <si>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</si>
  <si>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</si>
  <si>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</si>
  <si>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</si>
  <si>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</si>
  <si>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</si>
  <si>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</si>
  <si>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</si>
  <si>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</si>
  <si>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</si>
  <si>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</si>
  <si>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</si>
  <si>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</si>
  <si>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</si>
  <si>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</si>
  <si>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</si>
  <si>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</si>
  <si>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</si>
  <si>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</si>
  <si>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</si>
  <si>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</si>
  <si>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</si>
  <si>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</si>
  <si>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</si>
  <si>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</si>
  <si>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</si>
  <si>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</si>
  <si>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</si>
  <si>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</si>
  <si>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</si>
  <si>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</si>
  <si>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</si>
  <si>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</si>
  <si>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</si>
  <si>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</si>
  <si>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</si>
  <si>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</si>
  <si>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</si>
  <si>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</si>
  <si>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</si>
  <si>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</si>
  <si>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</si>
  <si>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</si>
  <si>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</si>
  <si>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</si>
  <si>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</si>
  <si>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</si>
  <si>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</si>
  <si>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</si>
  <si>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</si>
  <si>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</si>
  <si>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</si>
  <si>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</si>
  <si>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</si>
  <si>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</si>
  <si>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</si>
  <si>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</si>
  <si>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</si>
  <si>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</si>
  <si>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</si>
  <si>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</si>
  <si>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</si>
  <si>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</si>
  <si>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</si>
  <si>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</si>
  <si>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</si>
  <si>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</si>
  <si>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</si>
  <si>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</si>
  <si>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</si>
  <si>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</si>
  <si>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</si>
  <si>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</si>
  <si>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</si>
  <si>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</si>
  <si>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</si>
  <si>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</si>
  <si>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</si>
  <si>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</si>
  <si>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</si>
  <si>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</si>
  <si>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</si>
  <si>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</si>
  <si>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</si>
  <si>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</si>
  <si>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</si>
  <si>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</si>
  <si>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</si>
  <si>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</si>
  <si>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</si>
  <si>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</si>
  <si>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</si>
  <si>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</si>
  <si>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</si>
  <si>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</si>
  <si>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</si>
  <si>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</si>
  <si>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</si>
  <si>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</si>
  <si>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</si>
  <si>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</si>
  <si>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</si>
  <si>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</si>
  <si>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</si>
  <si>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</si>
  <si>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</si>
  <si>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</si>
  <si>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</si>
  <si>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</si>
  <si>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</si>
  <si>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</si>
  <si>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</si>
  <si>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</si>
  <si>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</si>
  <si>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</si>
  <si>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</si>
  <si>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</si>
  <si>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</si>
  <si>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</si>
  <si>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</si>
  <si>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</si>
  <si>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</si>
  <si>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</si>
  <si>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</si>
  <si>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</si>
  <si>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</si>
  <si>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</si>
  <si>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</si>
  <si>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</si>
  <si>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</si>
  <si>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</si>
  <si>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</si>
  <si>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</si>
  <si>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</si>
  <si>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</si>
  <si>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</si>
  <si>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</si>
  <si>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</si>
  <si>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</si>
  <si>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</si>
  <si>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</si>
  <si>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</si>
  <si>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</si>
  <si>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</si>
  <si>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</si>
  <si>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</si>
  <si>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</si>
  <si>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</si>
  <si>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</si>
  <si>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</si>
  <si>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</si>
  <si>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</si>
  <si>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</si>
  <si>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</si>
  <si>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</si>
  <si>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</si>
  <si>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</si>
  <si>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</si>
  <si>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</si>
  <si>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</si>
  <si>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</si>
  <si>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</si>
  <si>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</si>
  <si>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</si>
  <si>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</si>
  <si>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</si>
  <si>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</si>
  <si>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</si>
  <si>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</si>
  <si>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</si>
  <si>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</si>
  <si>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</si>
  <si>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</si>
  <si>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</si>
  <si>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</si>
  <si>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</si>
  <si>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</si>
  <si>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</si>
  <si>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</si>
  <si>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</si>
  <si>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</si>
  <si>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</si>
  <si>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</si>
  <si>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</si>
  <si>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</si>
  <si>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</si>
  <si>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</si>
  <si>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</si>
  <si>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</si>
  <si>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</si>
  <si>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</si>
  <si>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</si>
  <si>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</si>
  <si>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</si>
  <si>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</si>
  <si>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</si>
  <si>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</si>
  <si>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</si>
  <si>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</si>
  <si>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</si>
  <si>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</si>
  <si>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</si>
  <si>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</si>
  <si>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</si>
  <si>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</si>
  <si>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</si>
  <si>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</si>
  <si>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</si>
  <si>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</si>
  <si>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</si>
  <si>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</si>
  <si>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</si>
  <si>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</si>
  <si>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</si>
  <si>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</si>
  <si>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</si>
  <si>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</si>
  <si>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</si>
  <si>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</si>
  <si>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</si>
  <si>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</si>
  <si>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</si>
  <si>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</si>
  <si>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</si>
  <si>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</si>
  <si>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</si>
  <si>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</si>
  <si>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</si>
  <si>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</si>
  <si>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</si>
  <si>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</si>
  <si>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</si>
  <si>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</si>
  <si>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</si>
  <si>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</si>
  <si>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</si>
  <si>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</si>
  <si>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</si>
  <si>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</si>
  <si>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</si>
  <si>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</si>
  <si>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</si>
  <si>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</si>
  <si>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</si>
  <si>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</si>
  <si>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</si>
  <si>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</si>
  <si>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</si>
  <si>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</si>
  <si>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</si>
  <si>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</si>
  <si>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</si>
  <si>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</si>
  <si>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</si>
  <si>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</si>
  <si>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</si>
  <si>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</si>
  <si>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</si>
  <si>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</si>
  <si>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</si>
  <si>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</si>
  <si>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</si>
  <si>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</si>
  <si>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</si>
  <si>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</si>
  <si>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</si>
  <si>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</si>
  <si>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</si>
  <si>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</si>
  <si>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</si>
  <si>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</si>
  <si>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</si>
  <si>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</si>
  <si>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</si>
  <si>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</si>
  <si>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</si>
  <si>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</si>
  <si>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</si>
  <si>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</si>
  <si>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</si>
  <si>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</si>
  <si>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</si>
  <si>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</si>
  <si>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</si>
  <si>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</si>
  <si>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</si>
  <si>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</si>
  <si>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</si>
  <si>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</si>
  <si>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</si>
  <si>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</si>
  <si>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</si>
  <si>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</si>
  <si>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</si>
  <si>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</si>
  <si>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</si>
  <si>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</si>
  <si>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</si>
  <si>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</si>
  <si>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</si>
  <si>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</si>
  <si>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</si>
  <si>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</si>
  <si>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</si>
  <si>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</si>
  <si>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</si>
  <si>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</si>
  <si>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</si>
  <si>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</si>
  <si>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</si>
  <si>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</si>
  <si>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</si>
  <si>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</si>
  <si>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</si>
  <si>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</si>
  <si>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</si>
  <si>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</si>
  <si>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</si>
  <si>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</si>
  <si>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</si>
  <si>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</si>
  <si>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</si>
  <si>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</si>
  <si>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</si>
  <si>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</si>
  <si>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</si>
  <si>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</si>
  <si>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</si>
  <si>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</si>
  <si>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</si>
  <si>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</si>
  <si>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</si>
  <si>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</si>
  <si>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</si>
  <si>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</si>
  <si>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</si>
  <si>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</si>
  <si>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</si>
  <si>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</si>
  <si>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</si>
  <si>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</si>
  <si>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</si>
  <si>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</si>
  <si>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</si>
  <si>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</si>
  <si>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</si>
  <si>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</si>
  <si>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</si>
  <si>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</si>
  <si>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</si>
  <si>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</si>
  <si>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</si>
  <si>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</si>
  <si>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</si>
  <si>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</si>
  <si>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</si>
  <si>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</si>
  <si>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</si>
  <si>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</si>
  <si>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</si>
  <si>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</si>
  <si>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</si>
  <si>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</si>
  <si>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</si>
  <si>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</si>
  <si>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</si>
  <si>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</si>
  <si>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</si>
  <si>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</si>
  <si>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</si>
  <si>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</si>
  <si>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</si>
  <si>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</si>
  <si>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</si>
  <si>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</si>
  <si>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</si>
  <si>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</si>
  <si>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</si>
  <si>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</si>
  <si>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</si>
  <si>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</si>
  <si>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</si>
  <si>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</si>
  <si>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</si>
  <si>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</si>
  <si>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</si>
  <si>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</si>
  <si>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</si>
  <si>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</si>
  <si>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</si>
  <si>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</si>
  <si>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</si>
  <si>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</si>
  <si>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</si>
  <si>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</si>
  <si>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</si>
  <si>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</si>
  <si>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</si>
  <si>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</si>
  <si>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</si>
  <si>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</si>
  <si>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</si>
  <si>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</si>
  <si>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</si>
  <si>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</si>
  <si>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</si>
  <si>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</si>
  <si>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</si>
  <si>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</si>
  <si>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</si>
  <si>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</si>
  <si>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</si>
  <si>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</si>
  <si>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</si>
  <si>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</si>
  <si>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</si>
  <si>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</si>
  <si>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</si>
  <si>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</si>
  <si>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</si>
  <si>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</si>
  <si>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</si>
  <si>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</si>
  <si>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</si>
  <si>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</si>
  <si>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</si>
  <si>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</si>
  <si>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</si>
  <si>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</si>
  <si>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</si>
  <si>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</si>
  <si>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</si>
  <si>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</si>
  <si>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</si>
  <si>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</si>
  <si>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</si>
  <si>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</si>
  <si>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</si>
  <si>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</si>
  <si>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</si>
  <si>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</si>
  <si>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</si>
  <si>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</si>
  <si>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</si>
  <si>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</si>
  <si>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</si>
  <si>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</si>
  <si>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</si>
  <si>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</si>
  <si>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</si>
  <si>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</si>
  <si>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</si>
  <si>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</si>
  <si>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</si>
  <si>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</si>
  <si>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</si>
  <si>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</si>
  <si>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</si>
  <si>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</si>
  <si>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</si>
  <si>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</si>
  <si>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</si>
  <si>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</si>
  <si>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</si>
  <si>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</si>
  <si>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</si>
  <si>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</si>
  <si>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</si>
  <si>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</si>
  <si>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</si>
  <si>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</si>
  <si>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</si>
  <si>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</si>
  <si>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</si>
  <si>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</si>
  <si>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</si>
  <si>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</si>
  <si>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</si>
  <si>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</si>
  <si>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</si>
  <si>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</si>
  <si>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</si>
  <si>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</si>
  <si>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</si>
  <si>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</si>
  <si>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</si>
  <si>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</si>
  <si>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</si>
  <si>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</si>
  <si>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</si>
  <si>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</si>
  <si>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</si>
  <si>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</si>
  <si>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</si>
  <si>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</si>
  <si>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</si>
  <si>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</si>
  <si>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</si>
  <si>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</si>
  <si>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</si>
  <si>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</si>
  <si>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</si>
  <si>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</si>
  <si>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</si>
  <si>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</si>
  <si>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</si>
  <si>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</si>
  <si>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</si>
  <si>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</si>
  <si>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</si>
  <si>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</si>
  <si>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</si>
  <si>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</si>
  <si>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</si>
  <si>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</si>
  <si>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</si>
  <si>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</si>
  <si>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</si>
  <si>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</si>
  <si>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</si>
  <si>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</si>
  <si>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</si>
  <si>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</si>
  <si>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</si>
  <si>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</si>
  <si>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</si>
  <si>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</si>
  <si>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</si>
  <si>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</si>
  <si>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</si>
  <si>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</si>
  <si>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</si>
  <si>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</si>
  <si>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</si>
  <si>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</si>
  <si>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</si>
  <si>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</si>
  <si>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</si>
  <si>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</si>
  <si>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</si>
  <si>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</si>
  <si>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</si>
  <si>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</si>
  <si>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</si>
  <si>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</si>
  <si>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</si>
  <si>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</si>
  <si>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</si>
  <si>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</si>
  <si>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</si>
  <si>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</si>
  <si>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</si>
  <si>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</si>
  <si>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</si>
  <si>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</si>
  <si>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</si>
  <si>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</si>
  <si>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</si>
  <si>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</si>
  <si>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</si>
  <si>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</si>
  <si>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</si>
  <si>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</si>
  <si>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</si>
  <si>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</si>
  <si>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</si>
  <si>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</si>
  <si>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</si>
  <si>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</si>
  <si>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</si>
  <si>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</si>
  <si>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</si>
  <si>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</si>
  <si>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</si>
  <si>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</si>
  <si>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</si>
  <si>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</si>
  <si>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</si>
  <si>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</si>
  <si>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</si>
  <si>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</si>
  <si>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</si>
  <si>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</si>
  <si>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</si>
  <si>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</si>
  <si>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</si>
  <si>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</si>
  <si>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</si>
  <si>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</si>
  <si>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</si>
  <si>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</si>
  <si>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</si>
  <si>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</si>
  <si>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</si>
  <si>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</si>
  <si>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</si>
  <si>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</si>
  <si>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</si>
  <si>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</si>
  <si>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</si>
  <si>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</si>
  <si>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</si>
  <si>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</si>
  <si>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</si>
  <si>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</si>
  <si>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</si>
  <si>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</si>
  <si>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</si>
  <si>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</si>
  <si>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</si>
  <si>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</si>
  <si>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</si>
  <si>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</si>
  <si>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</si>
  <si>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</si>
  <si>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</si>
  <si>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</si>
  <si>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</si>
  <si>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</si>
  <si>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</si>
  <si>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</si>
  <si>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</si>
  <si>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</si>
  <si>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</si>
  <si>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</si>
  <si>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</si>
  <si>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</si>
  <si>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</si>
  <si>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</si>
  <si>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</si>
  <si>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</si>
  <si>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</si>
  <si>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</si>
  <si>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</si>
  <si>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</si>
  <si>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</si>
  <si>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</si>
  <si>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</si>
  <si>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</si>
  <si>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</si>
  <si>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</si>
  <si>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</si>
  <si>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</si>
  <si>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</si>
  <si>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</si>
  <si>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</si>
  <si>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</si>
  <si>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</si>
  <si>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</si>
  <si>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</si>
  <si>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</si>
  <si>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</si>
  <si>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</si>
  <si>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</si>
  <si>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</si>
  <si>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</si>
  <si>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</si>
  <si>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</si>
  <si>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</si>
  <si>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</si>
  <si>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</si>
  <si>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</si>
  <si>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</si>
  <si>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</si>
  <si>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</si>
  <si>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</si>
  <si>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</si>
  <si>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</si>
  <si>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</si>
  <si>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</si>
  <si>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</si>
  <si>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</si>
  <si>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</si>
  <si>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</si>
  <si>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</si>
  <si>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</si>
  <si>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</si>
  <si>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</si>
  <si>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</si>
  <si>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</si>
  <si>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</si>
  <si>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</si>
  <si>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</si>
  <si>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</si>
  <si>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</si>
  <si>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</si>
  <si>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</si>
  <si>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</si>
  <si>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</si>
  <si>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</si>
  <si>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</si>
  <si>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</si>
  <si>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</si>
  <si>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</si>
  <si>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</si>
  <si>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</si>
  <si>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</si>
  <si>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</si>
  <si>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</si>
  <si>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</si>
  <si>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</si>
  <si>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</si>
  <si>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</si>
  <si>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</si>
  <si>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</si>
  <si>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</si>
  <si>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</si>
  <si>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</si>
  <si>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</si>
  <si>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</si>
  <si>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</si>
  <si>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</si>
  <si>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</si>
  <si>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</si>
  <si>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</si>
  <si>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</si>
  <si>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</si>
  <si>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</si>
  <si>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</si>
  <si>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</si>
  <si>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</si>
  <si>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</si>
  <si>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</si>
  <si>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</si>
  <si>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</si>
  <si>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</si>
  <si>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</si>
  <si>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</si>
  <si>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</si>
  <si>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</si>
  <si>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</si>
  <si>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</si>
  <si>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</si>
  <si>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</si>
  <si>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</si>
  <si>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</si>
  <si>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</si>
  <si>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</si>
  <si>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</si>
  <si>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</si>
  <si>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</si>
  <si>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</si>
  <si>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</si>
  <si>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</si>
  <si>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</si>
  <si>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</si>
  <si>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</si>
  <si>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</si>
  <si>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</si>
  <si>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</si>
  <si>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</si>
  <si>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</si>
  <si>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</si>
  <si>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</si>
  <si>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</si>
  <si>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</si>
  <si>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</si>
  <si>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</si>
  <si>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</si>
  <si>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</si>
  <si>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</si>
  <si>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</si>
  <si>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</si>
  <si>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</si>
  <si>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</si>
  <si>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</si>
  <si>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</si>
  <si>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</si>
  <si>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</si>
  <si>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</si>
  <si>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</si>
  <si>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</si>
  <si>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</si>
  <si>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</si>
  <si>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</si>
  <si>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</si>
  <si>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</si>
  <si>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</si>
  <si>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</si>
  <si>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</si>
  <si>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</si>
  <si>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</si>
  <si>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</si>
  <si>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</si>
  <si>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</si>
  <si>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</si>
  <si>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</si>
  <si>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</si>
  <si>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</si>
  <si>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</si>
  <si>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</si>
  <si>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</si>
  <si>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</si>
  <si>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</si>
  <si>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</si>
  <si>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</si>
  <si>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</si>
  <si>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</si>
  <si>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</si>
  <si>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</si>
  <si>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</si>
  <si>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</si>
  <si>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</si>
  <si>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</si>
  <si>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</si>
  <si>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</si>
  <si>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</si>
  <si>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</si>
  <si>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</si>
  <si>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</si>
  <si>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</si>
  <si>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</si>
  <si>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</si>
  <si>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</si>
  <si>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</si>
  <si>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</si>
  <si>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</si>
  <si>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</si>
  <si>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</si>
  <si>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</si>
  <si>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</si>
  <si>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</si>
  <si>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</si>
  <si>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</si>
  <si>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</si>
  <si>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</si>
  <si>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</si>
  <si>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</si>
  <si>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</si>
  <si>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</si>
  <si>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</si>
  <si>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</si>
  <si>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</si>
  <si>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</si>
  <si>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</si>
  <si>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</si>
  <si>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</si>
  <si>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</si>
  <si>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</si>
  <si>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</si>
  <si>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</si>
  <si>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</si>
  <si>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</si>
  <si>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</si>
  <si>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</si>
  <si>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</si>
  <si>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</si>
  <si>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</si>
  <si>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</si>
  <si>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</si>
  <si>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</si>
  <si>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</si>
  <si>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</si>
  <si>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</si>
  <si>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</si>
  <si>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</si>
  <si>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</si>
  <si>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</si>
  <si>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</si>
  <si>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</si>
  <si>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</si>
  <si>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</si>
  <si>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</si>
  <si>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</si>
  <si>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</si>
  <si>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</si>
  <si>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</si>
  <si>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</si>
  <si>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</si>
  <si>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</si>
  <si>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</si>
  <si>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</si>
  <si>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</si>
  <si>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</si>
  <si>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</si>
  <si>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</si>
  <si>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</si>
  <si>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</si>
  <si>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</si>
  <si>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</si>
  <si>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</si>
  <si>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</si>
  <si>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</si>
  <si>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</si>
  <si>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</si>
  <si>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</si>
  <si>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</si>
  <si>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</si>
  <si>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</si>
  <si>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</si>
  <si>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</si>
  <si>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</si>
  <si>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</si>
  <si>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</si>
  <si>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</si>
  <si>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</si>
  <si>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</si>
  <si>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</si>
  <si>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</si>
  <si>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</si>
  <si>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</si>
  <si>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</si>
  <si>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</si>
  <si>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</si>
  <si>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</si>
  <si>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</si>
  <si>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</si>
  <si>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</si>
  <si>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</si>
  <si>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</si>
  <si>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</si>
  <si>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</si>
  <si>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</si>
  <si>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</si>
  <si>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</si>
  <si>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</si>
  <si>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</si>
  <si>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</si>
  <si>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</si>
  <si>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</si>
  <si>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</si>
  <si>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</si>
  <si>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</si>
  <si>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</si>
  <si>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</si>
  <si>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</si>
  <si>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</si>
  <si>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</si>
  <si>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</si>
  <si>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</si>
  <si>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</si>
  <si>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</si>
  <si>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</si>
  <si>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</si>
  <si>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</si>
  <si>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</si>
  <si>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</si>
  <si>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</si>
  <si>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</si>
  <si>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</si>
  <si>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</si>
  <si>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</si>
  <si>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</si>
  <si>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</si>
  <si>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</si>
  <si>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</si>
  <si>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</si>
  <si>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</si>
  <si>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</si>
  <si>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</si>
  <si>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</si>
  <si>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</si>
  <si>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</si>
  <si>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</si>
  <si>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</si>
  <si>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</si>
  <si>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</si>
  <si>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</si>
  <si>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</si>
  <si>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</si>
  <si>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</si>
  <si>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</si>
  <si>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</si>
  <si>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</si>
  <si>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</si>
  <si>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</si>
  <si>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</si>
  <si>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</si>
  <si>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</si>
  <si>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</si>
  <si>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</si>
  <si>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</si>
  <si>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</si>
  <si>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</si>
  <si>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</si>
  <si>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</si>
  <si>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</si>
  <si>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</si>
  <si>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</si>
  <si>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</si>
  <si>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</si>
  <si>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</si>
  <si>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</si>
  <si>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</si>
  <si>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</si>
  <si>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</si>
  <si>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</si>
  <si>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</si>
  <si>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</si>
  <si>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</si>
  <si>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</si>
  <si>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</si>
  <si>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</si>
  <si>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</si>
  <si>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</si>
  <si>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</si>
  <si>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</si>
  <si>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</si>
  <si>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</si>
  <si>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</si>
  <si>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</si>
  <si>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</si>
  <si>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</si>
  <si>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</si>
  <si>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</si>
  <si>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</si>
  <si>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</si>
  <si>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</si>
  <si>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</si>
  <si>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</si>
  <si>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</si>
  <si>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</si>
  <si>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</si>
  <si>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</si>
  <si>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</si>
  <si>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</si>
  <si>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</si>
  <si>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</si>
  <si>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</si>
  <si>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</si>
  <si>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</si>
  <si>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</si>
  <si>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</si>
  <si>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</si>
  <si>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</si>
  <si>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</si>
  <si>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</si>
  <si>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</si>
  <si>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</si>
  <si>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</si>
  <si>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</si>
  <si>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</si>
  <si>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</si>
  <si>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</si>
  <si>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</si>
  <si>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</si>
  <si>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</si>
  <si>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</si>
  <si>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</si>
  <si>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</si>
  <si>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</si>
  <si>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</si>
  <si>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</si>
  <si>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</si>
  <si>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</si>
  <si>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</si>
  <si>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</si>
  <si>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</si>
  <si>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</si>
  <si>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</si>
  <si>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</si>
  <si>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</si>
  <si>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</si>
  <si>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</si>
  <si>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</si>
  <si>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</si>
  <si>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</si>
  <si>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</si>
  <si>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</si>
  <si>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</si>
  <si>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</si>
  <si>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</si>
  <si>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</si>
  <si>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</si>
  <si>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</si>
  <si>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</si>
  <si>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</si>
  <si>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</si>
  <si>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</si>
  <si>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</si>
  <si>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</si>
  <si>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</si>
  <si>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</si>
  <si>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</si>
  <si>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</si>
  <si>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</si>
  <si>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</si>
  <si>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</si>
  <si>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</si>
  <si>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</si>
  <si>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</si>
  <si>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</si>
  <si>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</si>
  <si>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</si>
  <si>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</si>
  <si>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</si>
  <si>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</si>
  <si>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</si>
  <si>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</si>
  <si>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</si>
  <si>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</si>
  <si>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</si>
  <si>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</si>
  <si>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</si>
  <si>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</si>
  <si>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</si>
  <si>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</si>
  <si>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</si>
  <si>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</si>
  <si>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</si>
  <si>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</si>
  <si>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</si>
  <si>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</si>
  <si>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</si>
  <si>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</si>
  <si>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</si>
  <si>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</si>
  <si>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</si>
  <si>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</si>
  <si>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</si>
  <si>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</si>
  <si>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</si>
  <si>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</si>
  <si>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</si>
  <si>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</si>
  <si>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</si>
  <si>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</si>
  <si>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</si>
  <si>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</si>
  <si>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</si>
  <si>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</si>
  <si>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</si>
  <si>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</si>
  <si>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</si>
  <si>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</si>
  <si>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</si>
  <si>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</si>
  <si>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</si>
  <si>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</si>
  <si>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</si>
  <si>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</si>
  <si>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</si>
  <si>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</si>
  <si>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</si>
  <si>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</si>
  <si>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</si>
  <si>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</si>
  <si>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</si>
  <si>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</si>
  <si>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</si>
  <si>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</si>
  <si>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</si>
  <si>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</si>
  <si>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</si>
  <si>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</si>
  <si>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</si>
  <si>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</si>
  <si>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</si>
  <si>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</si>
  <si>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</si>
  <si>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</si>
  <si>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</si>
  <si>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</si>
  <si>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</si>
  <si>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</si>
  <si>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</si>
  <si>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</si>
  <si>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</si>
  <si>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</si>
  <si>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</si>
  <si>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</si>
  <si>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</si>
  <si>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</si>
  <si>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</si>
  <si>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</si>
  <si>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</si>
  <si>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</si>
  <si>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</si>
  <si>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</si>
  <si>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</si>
  <si>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</si>
  <si>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</si>
  <si>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</si>
  <si>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</si>
  <si>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</si>
  <si>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</si>
  <si>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</si>
  <si>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</si>
  <si>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</si>
  <si>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</si>
  <si>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</si>
  <si>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</si>
  <si>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</si>
  <si>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</si>
  <si>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</si>
  <si>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</si>
  <si>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</si>
  <si>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</si>
  <si>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</si>
  <si>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</si>
  <si>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</si>
  <si>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</si>
  <si>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</si>
  <si>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</si>
  <si>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</si>
  <si>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</si>
  <si>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</si>
  <si>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</si>
  <si>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</si>
  <si>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</si>
  <si>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</si>
  <si>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</si>
  <si>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</si>
  <si>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</si>
  <si>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</si>
  <si>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</si>
  <si>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</si>
  <si>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</si>
  <si>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</si>
  <si>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</si>
  <si>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</si>
  <si>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</si>
  <si>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</si>
  <si>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</si>
  <si>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</si>
  <si>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</si>
  <si>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</si>
  <si>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</si>
  <si>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</si>
  <si>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</si>
  <si>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</si>
  <si>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</si>
  <si>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</si>
  <si>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</si>
  <si>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</si>
  <si>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</si>
  <si>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</si>
  <si>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</si>
  <si>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</si>
  <si>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</si>
  <si>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</si>
  <si>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</si>
  <si>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</si>
  <si>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</si>
  <si>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</si>
  <si>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</si>
  <si>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</si>
  <si>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</si>
  <si>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</si>
  <si>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</si>
  <si>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</si>
  <si>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</si>
  <si>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</si>
  <si>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</si>
  <si>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</si>
  <si>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</si>
  <si>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</si>
  <si>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</si>
  <si>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</si>
  <si>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</si>
  <si>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</si>
  <si>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</si>
  <si>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</si>
  <si>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</si>
  <si>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</si>
  <si>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</si>
  <si>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</si>
  <si>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</si>
  <si>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</si>
  <si>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</si>
  <si>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</si>
  <si>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</si>
  <si>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</si>
  <si>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</si>
  <si>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</si>
  <si>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</si>
  <si>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</si>
  <si>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</si>
  <si>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</si>
  <si>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</si>
  <si>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</si>
  <si>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</si>
  <si>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</si>
  <si>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</si>
  <si>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</si>
  <si>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</si>
  <si>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</si>
  <si>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</si>
  <si>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</si>
  <si>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</si>
  <si>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</si>
  <si>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</si>
  <si>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</si>
  <si>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</si>
  <si>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</si>
  <si>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</si>
  <si>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</si>
  <si>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</si>
  <si>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</si>
  <si>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</si>
  <si>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</si>
  <si>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</si>
  <si>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</si>
  <si>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</si>
  <si>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</si>
  <si>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</si>
  <si>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</si>
  <si>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</si>
  <si>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</si>
  <si>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</si>
  <si>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</si>
  <si>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</si>
  <si>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</si>
  <si>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</si>
  <si>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</si>
  <si>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</si>
  <si>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</si>
  <si>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</si>
  <si>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</si>
  <si>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</si>
  <si>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</si>
  <si>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</si>
  <si>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</si>
  <si>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</si>
  <si>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</si>
  <si>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</si>
  <si>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</si>
  <si>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</si>
  <si>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</si>
  <si>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</si>
  <si>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</si>
  <si>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</si>
  <si>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</si>
  <si>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</si>
  <si>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</si>
  <si>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</si>
  <si>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</si>
  <si>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</si>
  <si>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</si>
  <si>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</si>
  <si>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</si>
  <si>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</si>
  <si>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</si>
  <si>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</si>
  <si>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</si>
  <si>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</si>
  <si>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</si>
  <si>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</si>
  <si>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</si>
  <si>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</si>
  <si>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</si>
  <si>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</si>
  <si>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</si>
  <si>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</si>
  <si>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</si>
  <si>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</si>
  <si>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</si>
  <si>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</si>
  <si>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</si>
  <si>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</si>
  <si>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</si>
  <si>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</si>
  <si>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</si>
  <si>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</si>
  <si>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</si>
  <si>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</si>
  <si>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</si>
  <si>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</si>
  <si>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</si>
  <si>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</si>
  <si>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</si>
  <si>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</si>
  <si>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</si>
  <si>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</si>
  <si>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</si>
  <si>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</si>
  <si>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</si>
  <si>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</si>
  <si>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</si>
  <si>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</si>
  <si>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</si>
  <si>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</si>
  <si>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</si>
  <si>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</si>
  <si>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</si>
  <si>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</si>
  <si>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</si>
  <si>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</si>
  <si>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</si>
  <si>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</si>
  <si>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</si>
  <si>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</si>
  <si>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</si>
  <si>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</si>
  <si>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</si>
  <si>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</si>
  <si>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</si>
  <si>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</si>
  <si>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</si>
  <si>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</si>
  <si>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</si>
  <si>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</si>
  <si>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</si>
  <si>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</si>
  <si>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</si>
  <si>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</si>
  <si>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</si>
  <si>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</si>
  <si>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</si>
  <si>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</si>
  <si>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</si>
  <si>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</si>
  <si>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</si>
  <si>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</si>
  <si>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</si>
  <si>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</si>
  <si>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</si>
  <si>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</si>
  <si>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</si>
  <si>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</si>
  <si>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</si>
  <si>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</si>
  <si>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</si>
  <si>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</si>
  <si>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</si>
  <si>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</si>
  <si>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</si>
  <si>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</si>
  <si>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</si>
  <si>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</si>
  <si>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</si>
  <si>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</si>
  <si>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</si>
  <si>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</si>
  <si>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</si>
  <si>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</si>
  <si>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</si>
  <si>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</si>
  <si>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</si>
  <si>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</si>
  <si>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</si>
  <si>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</si>
  <si>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</si>
  <si>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</si>
  <si>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</si>
  <si>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</si>
  <si>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</si>
  <si>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</si>
  <si>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</si>
  <si>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</si>
  <si>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</si>
  <si>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</si>
  <si>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</si>
  <si>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</si>
  <si>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</si>
  <si>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</si>
  <si>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</si>
  <si>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</si>
  <si>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</si>
  <si>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</si>
  <si>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</si>
  <si>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</si>
  <si>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</si>
  <si>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</si>
  <si>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</si>
  <si>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</si>
  <si>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</si>
  <si>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</si>
  <si>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</si>
  <si>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</si>
  <si>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</si>
  <si>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</si>
  <si>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</si>
  <si>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</si>
  <si>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</si>
  <si>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</si>
  <si>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</si>
  <si>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</si>
  <si>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</si>
  <si>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</si>
  <si>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</si>
  <si>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</si>
  <si>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</si>
  <si>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</si>
  <si>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</si>
  <si>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</si>
  <si>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</si>
  <si>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</si>
  <si>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</si>
  <si>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</si>
  <si>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</si>
  <si>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</si>
  <si>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</si>
  <si>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</si>
  <si>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</si>
  <si>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</si>
  <si>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</si>
  <si>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</si>
  <si>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</si>
  <si>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</si>
  <si>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</si>
  <si>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</si>
  <si>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</si>
  <si>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</si>
  <si>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</si>
  <si>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</si>
  <si>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</si>
  <si>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</si>
  <si>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</si>
  <si>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</si>
  <si>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</si>
  <si>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</si>
  <si>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</si>
  <si>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</si>
  <si>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</si>
  <si>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</si>
  <si>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</si>
  <si>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</si>
  <si>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</si>
  <si>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</si>
  <si>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</si>
  <si>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</si>
  <si>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</si>
  <si>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</si>
  <si>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</si>
  <si>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</si>
  <si>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</si>
  <si>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</si>
  <si>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</si>
  <si>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</si>
  <si>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</si>
  <si>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</si>
  <si>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</si>
  <si>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</si>
  <si>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</si>
  <si>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</si>
  <si>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</si>
  <si>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</si>
  <si>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</si>
  <si>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</si>
  <si>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</si>
  <si>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</si>
  <si>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</si>
  <si>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</si>
  <si>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</si>
  <si>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</si>
  <si>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</si>
  <si>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</si>
  <si>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</si>
  <si>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</si>
  <si>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</si>
  <si>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</si>
  <si>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</si>
  <si>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</si>
  <si>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</si>
  <si>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</si>
  <si>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</si>
  <si>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</si>
  <si>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</si>
  <si>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</si>
  <si>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</si>
  <si>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</si>
  <si>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</si>
  <si>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</si>
  <si>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</si>
  <si>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</si>
  <si>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</si>
  <si>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</si>
  <si>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</si>
  <si>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</si>
  <si>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</si>
  <si>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</si>
  <si>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</si>
  <si>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</si>
  <si>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</si>
  <si>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</si>
  <si>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</si>
  <si>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</si>
  <si>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</si>
  <si>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</si>
  <si>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</si>
  <si>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</si>
  <si>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</si>
  <si>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</si>
  <si>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</si>
  <si>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</si>
  <si>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</si>
  <si>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</si>
  <si>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</si>
  <si>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</si>
  <si>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</si>
  <si>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</si>
  <si>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</si>
  <si>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</si>
  <si>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</si>
  <si>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</si>
  <si>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</si>
  <si>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</si>
  <si>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</si>
  <si>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</si>
  <si>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</si>
  <si>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</si>
  <si>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</si>
  <si>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</si>
  <si>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</si>
  <si>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</si>
  <si>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</si>
  <si>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</si>
  <si>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</si>
  <si>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</si>
  <si>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</si>
  <si>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</si>
  <si>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</si>
  <si>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</si>
  <si>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</si>
  <si>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</si>
  <si>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</si>
  <si>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</si>
  <si>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</si>
  <si>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</si>
  <si>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</si>
  <si>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</si>
  <si>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</si>
  <si>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</si>
  <si>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</si>
  <si>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</si>
  <si>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</si>
  <si>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</si>
  <si>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</si>
  <si>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</si>
  <si>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</si>
  <si>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</si>
  <si>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</si>
  <si>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</si>
  <si>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</si>
  <si>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</si>
  <si>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</si>
  <si>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</si>
  <si>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</si>
  <si>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</si>
  <si>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</si>
  <si>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</si>
  <si>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</si>
  <si>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</si>
  <si>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</si>
  <si>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</si>
  <si>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</si>
  <si>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</si>
  <si>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</si>
  <si>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</si>
  <si>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</si>
  <si>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</si>
  <si>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</si>
  <si>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</si>
  <si>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</si>
  <si>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</si>
  <si>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</si>
  <si>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</si>
  <si>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</si>
  <si>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</si>
  <si>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</si>
  <si>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</si>
  <si>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</si>
  <si>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</si>
  <si>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</si>
  <si>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</si>
  <si>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</si>
  <si>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</si>
  <si>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</si>
  <si>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</si>
  <si>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</si>
  <si>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</si>
  <si>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</si>
  <si>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</si>
  <si>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</si>
  <si>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</si>
  <si>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</si>
  <si>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</si>
  <si>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</si>
  <si>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</si>
  <si>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</si>
  <si>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</si>
  <si>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</si>
  <si>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</si>
  <si>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</si>
  <si>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</si>
  <si>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</si>
  <si>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</si>
  <si>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</si>
  <si>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</si>
  <si>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</si>
  <si>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</si>
  <si>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</si>
  <si>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</si>
  <si>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</si>
  <si>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</si>
  <si>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</si>
  <si>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</si>
  <si>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</si>
  <si>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</si>
  <si>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</si>
  <si>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</si>
  <si>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</si>
  <si>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</si>
  <si>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</si>
  <si>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</si>
  <si>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</si>
  <si>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</si>
  <si>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</si>
  <si>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</si>
  <si>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</si>
  <si>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</si>
  <si>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</si>
  <si>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</si>
  <si>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</si>
  <si>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</si>
  <si>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</si>
  <si>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</si>
  <si>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</si>
  <si>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</si>
  <si>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</si>
  <si>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</si>
  <si>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</si>
  <si>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</si>
  <si>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</si>
  <si>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</si>
  <si>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</si>
  <si>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</si>
  <si>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</si>
  <si>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</si>
  <si>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</si>
  <si>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</si>
  <si>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</si>
  <si>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</si>
  <si>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</si>
  <si>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</si>
  <si>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</si>
  <si>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</si>
  <si>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</si>
  <si>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</si>
  <si>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</si>
  <si>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</si>
  <si>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</si>
  <si>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</si>
  <si>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</si>
  <si>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</si>
  <si>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</si>
  <si>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</si>
  <si>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</si>
  <si>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</si>
  <si>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</si>
  <si>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</si>
  <si>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</si>
  <si>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</si>
  <si>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</si>
  <si>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</si>
  <si>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</si>
  <si>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</si>
  <si>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</si>
  <si>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</si>
  <si>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</si>
  <si>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</si>
  <si>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</si>
  <si>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</si>
  <si>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</si>
  <si>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</si>
  <si>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</si>
  <si>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</si>
  <si>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</si>
  <si>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</si>
  <si>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</si>
  <si>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</si>
  <si>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</si>
  <si>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</si>
  <si>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</si>
  <si>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</si>
  <si>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</si>
  <si>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</si>
  <si>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</si>
  <si>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</si>
  <si>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</si>
  <si>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</si>
  <si>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</si>
  <si>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</si>
  <si>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</si>
  <si>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</si>
  <si>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</si>
  <si>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</si>
  <si>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</si>
  <si>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</si>
  <si>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</si>
  <si>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</si>
  <si>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</si>
  <si>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</si>
  <si>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</si>
  <si>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</si>
  <si>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</si>
  <si>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</si>
  <si>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</si>
  <si>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</si>
  <si>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</si>
  <si>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</si>
  <si>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</si>
  <si>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</si>
  <si>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</si>
  <si>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</si>
  <si>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</si>
  <si>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</si>
  <si>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</si>
  <si>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</si>
  <si>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</si>
  <si>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</si>
  <si>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</si>
  <si>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</si>
  <si>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</si>
  <si>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</si>
  <si>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</si>
  <si>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</si>
  <si>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</si>
  <si>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</si>
  <si>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</si>
  <si>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</si>
  <si>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</si>
  <si>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</si>
  <si>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</si>
  <si>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</si>
  <si>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</si>
  <si>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</si>
  <si>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</si>
  <si>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</si>
  <si>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</si>
  <si>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</si>
  <si>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</si>
  <si>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</si>
  <si>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</si>
  <si>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</si>
  <si>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</si>
  <si>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</si>
  <si>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</si>
  <si>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</si>
  <si>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</si>
  <si>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</si>
  <si>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</si>
  <si>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</si>
  <si>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</si>
  <si>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</si>
  <si>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</si>
  <si>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</si>
  <si>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</si>
  <si>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</si>
  <si>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</si>
  <si>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</si>
  <si>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</si>
  <si>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</si>
  <si>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</si>
  <si>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</si>
  <si>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</si>
  <si>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</si>
  <si>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</si>
  <si>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</si>
  <si>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</si>
  <si>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</si>
  <si>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</si>
  <si>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</si>
  <si>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</si>
  <si>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</si>
  <si>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</si>
  <si>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</si>
  <si>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</si>
  <si>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</si>
  <si>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</si>
  <si>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</si>
  <si>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</si>
  <si>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</si>
  <si>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</si>
  <si>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</si>
  <si>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</si>
  <si>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</si>
  <si>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</si>
  <si>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</si>
  <si>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</si>
  <si>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</si>
  <si>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</si>
  <si>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</si>
  <si>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</si>
  <si>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</si>
  <si>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</si>
  <si>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</si>
  <si>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</si>
  <si>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</si>
  <si>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</si>
  <si>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</si>
  <si>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</si>
  <si>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</si>
  <si>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</si>
  <si>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</si>
  <si>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</si>
  <si>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</si>
  <si>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</si>
  <si>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</si>
  <si>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</si>
  <si>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</si>
  <si>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</si>
  <si>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</si>
  <si>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</si>
  <si>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</si>
  <si>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</si>
  <si>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</si>
  <si>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</si>
  <si>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</si>
  <si>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</si>
  <si>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</si>
  <si>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</si>
  <si>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</si>
  <si>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</si>
  <si>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</si>
  <si>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</si>
  <si>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</si>
  <si>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</si>
  <si>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</si>
  <si>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</si>
  <si>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</si>
  <si>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</si>
  <si>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</si>
  <si>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</si>
  <si>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</si>
  <si>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</si>
  <si>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</si>
  <si>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</si>
  <si>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</si>
  <si>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</si>
  <si>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</si>
  <si>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</si>
  <si>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</si>
  <si>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</si>
  <si>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</si>
  <si>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</si>
  <si>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</si>
  <si>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</si>
  <si>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</si>
  <si>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</si>
  <si>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</si>
  <si>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</si>
  <si>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</si>
  <si>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</si>
  <si>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</si>
  <si>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</si>
  <si>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</si>
  <si>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</si>
  <si>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</si>
  <si>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</si>
  <si>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</si>
  <si>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</si>
  <si>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</si>
  <si>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</si>
  <si>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</si>
  <si>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</si>
  <si>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</si>
  <si>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</si>
  <si>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</si>
  <si>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</si>
  <si>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</si>
  <si>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</si>
  <si>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</si>
  <si>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</si>
  <si>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</si>
  <si>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</si>
  <si>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</si>
  <si>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</si>
  <si>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</si>
  <si>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</si>
  <si>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</si>
  <si>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</si>
  <si>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</si>
  <si>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</si>
  <si>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</si>
  <si>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</si>
  <si>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</si>
  <si>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</si>
  <si>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</si>
  <si>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</si>
  <si>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</si>
  <si>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</si>
  <si>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</si>
  <si>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</si>
  <si>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</si>
  <si>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</si>
  <si>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</si>
  <si>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</si>
  <si>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</si>
  <si>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</si>
  <si>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</si>
  <si>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</si>
  <si>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</si>
  <si>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</si>
  <si>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</si>
  <si>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</si>
  <si>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</si>
  <si>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</si>
  <si>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</si>
  <si>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</si>
  <si>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</si>
  <si>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</si>
  <si>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</si>
  <si>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</si>
  <si>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</si>
  <si>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</si>
  <si>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</si>
  <si>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</si>
  <si>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</si>
  <si>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</si>
  <si>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</si>
  <si>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</si>
  <si>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</si>
  <si>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</si>
  <si>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</si>
  <si>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</si>
  <si>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</si>
  <si>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</si>
  <si>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</si>
  <si>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</si>
  <si>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</si>
  <si>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</si>
  <si>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</si>
  <si>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</si>
  <si>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</si>
  <si>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</si>
  <si>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</si>
  <si>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</si>
  <si>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</si>
  <si>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</si>
  <si>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</si>
  <si>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</si>
  <si>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</si>
  <si>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</si>
  <si>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</si>
  <si>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</si>
  <si>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</si>
  <si>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</si>
  <si>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</si>
  <si>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</si>
  <si>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</si>
  <si>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</si>
  <si>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</si>
  <si>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</si>
  <si>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</si>
  <si>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</si>
  <si>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</si>
  <si>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</si>
  <si>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</si>
  <si>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</si>
  <si>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</si>
  <si>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</si>
  <si>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</si>
  <si>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</si>
  <si>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</si>
  <si>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</si>
  <si>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</si>
  <si>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</si>
  <si>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</si>
  <si>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</si>
  <si>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</si>
  <si>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</si>
  <si>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</si>
  <si>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</si>
  <si>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</si>
  <si>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</si>
  <si>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</si>
  <si>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</si>
  <si>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</si>
  <si>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</si>
  <si>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</si>
  <si>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</si>
  <si>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</si>
  <si>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</si>
  <si>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</si>
  <si>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</si>
  <si>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</si>
  <si>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</si>
  <si>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</si>
  <si>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</si>
  <si>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</si>
  <si>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</si>
  <si>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</si>
  <si>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</si>
  <si>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</si>
  <si>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</si>
  <si>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</si>
  <si>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</si>
  <si>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</si>
  <si>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</si>
  <si>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</si>
  <si>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</si>
  <si>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</si>
  <si>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</si>
  <si>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</si>
  <si>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</si>
  <si>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</si>
  <si>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</si>
  <si>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</si>
  <si>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</si>
  <si>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</si>
  <si>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</si>
  <si>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</si>
  <si>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</si>
  <si>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</si>
  <si>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</si>
  <si>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</si>
  <si>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</si>
  <si>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</si>
  <si>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</si>
  <si>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</si>
  <si>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</si>
  <si>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</si>
  <si>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</si>
  <si>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</si>
  <si>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</si>
  <si>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</si>
  <si>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</si>
  <si>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</si>
  <si>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</si>
  <si>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</si>
  <si>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</si>
  <si>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</si>
  <si>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</si>
  <si>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</si>
  <si>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</si>
  <si>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</si>
  <si>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</si>
  <si>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</si>
  <si>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</si>
  <si>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</si>
  <si>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</si>
  <si>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</si>
  <si>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</si>
  <si>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</si>
  <si>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</si>
  <si>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</si>
  <si>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</si>
  <si>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</si>
  <si>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</si>
  <si>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</si>
  <si>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</si>
  <si>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</si>
  <si>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</si>
  <si>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</si>
  <si>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</si>
  <si>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</si>
  <si>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</si>
  <si>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</si>
  <si>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</si>
  <si>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</si>
  <si>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</si>
  <si>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</si>
  <si>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</si>
  <si>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</si>
  <si>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</si>
  <si>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</si>
  <si>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</si>
  <si>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</si>
  <si>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</si>
  <si>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</si>
  <si>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</si>
  <si>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</si>
  <si>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</si>
  <si>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</si>
  <si>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</si>
  <si>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</si>
  <si>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</si>
  <si>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</si>
  <si>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</si>
  <si>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</si>
  <si>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</si>
  <si>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</si>
  <si>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</si>
  <si>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</si>
  <si>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</si>
  <si>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</si>
  <si>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</si>
  <si>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</si>
  <si>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</si>
  <si>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</si>
  <si>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</si>
  <si>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</si>
  <si>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</si>
  <si>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</si>
  <si>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</si>
  <si>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</si>
  <si>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</si>
  <si>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</si>
  <si>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</si>
  <si>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</si>
  <si>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</si>
  <si>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</si>
  <si>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</si>
  <si>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</si>
  <si>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</si>
  <si>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</si>
  <si>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</si>
  <si>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</si>
  <si>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</si>
  <si>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</si>
  <si>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</si>
  <si>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</si>
  <si>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</si>
  <si>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</si>
  <si>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</si>
  <si>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</si>
  <si>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</si>
  <si>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</si>
  <si>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</si>
  <si>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</si>
  <si>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</si>
  <si>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</si>
  <si>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</si>
  <si>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</si>
  <si>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</si>
  <si>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</si>
  <si>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</si>
  <si>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</si>
  <si>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</si>
  <si>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</si>
  <si>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</si>
  <si>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</si>
  <si>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</si>
  <si>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</si>
  <si>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</si>
  <si>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</si>
  <si>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</si>
  <si>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</si>
  <si>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</si>
  <si>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</si>
  <si>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</si>
  <si>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</si>
  <si>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</si>
  <si>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</si>
  <si>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</si>
  <si>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</si>
  <si>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</si>
  <si>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</si>
  <si>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</si>
  <si>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</si>
  <si>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</si>
  <si>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</si>
  <si>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</si>
  <si>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</si>
  <si>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</si>
  <si>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</si>
  <si>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</si>
  <si>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</si>
  <si>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</si>
  <si>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</si>
  <si>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</si>
  <si>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</si>
  <si>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</si>
  <si>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</si>
  <si>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</si>
  <si>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</si>
  <si>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</si>
  <si>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</si>
  <si>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</si>
  <si>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</si>
  <si>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</si>
  <si>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</si>
  <si>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</si>
  <si>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</si>
  <si>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</si>
  <si>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</si>
  <si>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</si>
  <si>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</si>
  <si>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</si>
  <si>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</si>
  <si>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</si>
  <si>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</si>
  <si>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</si>
  <si>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</si>
  <si>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</si>
  <si>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</si>
  <si>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</si>
  <si>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</si>
  <si>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</si>
  <si>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</si>
  <si>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</si>
  <si>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</si>
  <si>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</si>
  <si>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</si>
  <si>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</si>
  <si>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</si>
  <si>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</si>
  <si>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</si>
  <si>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</si>
  <si>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</si>
  <si>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</si>
  <si>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</si>
  <si>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</si>
  <si>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</si>
  <si>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</si>
  <si>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</si>
  <si>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</si>
  <si>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</si>
  <si>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</si>
  <si>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</si>
  <si>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</si>
  <si>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</si>
  <si>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</si>
  <si>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</si>
  <si>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</si>
  <si>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</si>
  <si>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</si>
  <si>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</si>
  <si>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</si>
  <si>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</si>
  <si>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</si>
  <si>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</si>
  <si>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</si>
  <si>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</si>
  <si>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</si>
  <si>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</si>
  <si>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</si>
  <si>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</si>
  <si>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</si>
  <si>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</si>
  <si>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</si>
  <si>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</si>
  <si>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</si>
  <si>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</si>
  <si>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</si>
  <si>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</si>
  <si>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</si>
  <si>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</si>
  <si>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</si>
  <si>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</si>
  <si>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</si>
  <si>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</si>
  <si>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</si>
  <si>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</si>
  <si>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</si>
  <si>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</si>
  <si>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</si>
  <si>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</si>
  <si>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</si>
  <si>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</si>
  <si>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</si>
  <si>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</si>
  <si>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</si>
  <si>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</si>
  <si>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</si>
  <si>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</si>
  <si>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</si>
  <si>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</si>
  <si>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</si>
  <si>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</si>
  <si>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</si>
  <si>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</si>
  <si>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</si>
  <si>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</si>
  <si>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</si>
  <si>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</si>
  <si>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</si>
  <si>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</si>
  <si>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</si>
  <si>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</si>
  <si>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</si>
  <si>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</si>
  <si>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</si>
  <si>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</si>
  <si>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</si>
  <si>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</si>
  <si>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</si>
  <si>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</si>
  <si>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</si>
  <si>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</si>
  <si>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</si>
  <si>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</si>
  <si>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</si>
  <si>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</si>
  <si>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</si>
  <si>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</si>
  <si>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</si>
  <si>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</si>
  <si>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</si>
  <si>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</si>
  <si>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</si>
  <si>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</si>
  <si>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</si>
  <si>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</si>
  <si>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</si>
  <si>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</si>
  <si>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</si>
  <si>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</si>
  <si>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</si>
  <si>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</si>
  <si>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</si>
  <si>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</si>
  <si>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</si>
  <si>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</si>
  <si>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</si>
  <si>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</si>
  <si>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</si>
  <si>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</si>
  <si>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</si>
  <si>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</si>
  <si>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</si>
  <si>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</si>
  <si>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</si>
  <si>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</si>
  <si>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</si>
  <si>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</si>
  <si>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</si>
  <si>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</si>
  <si>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</si>
  <si>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</si>
  <si>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</si>
  <si>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</si>
  <si>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</si>
  <si>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</si>
  <si>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</si>
  <si>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</si>
  <si>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</si>
  <si>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</si>
  <si>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</si>
  <si>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</si>
  <si>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</si>
  <si>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</si>
  <si>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</si>
  <si>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</si>
  <si>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</si>
  <si>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</si>
  <si>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</si>
  <si>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</si>
  <si>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</si>
  <si>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</si>
  <si>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</si>
  <si>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</si>
  <si>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</si>
  <si>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</si>
  <si>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</si>
  <si>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</si>
  <si>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</si>
  <si>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</si>
  <si>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</si>
  <si>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</si>
  <si>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</si>
  <si>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</si>
  <si>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</si>
  <si>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</si>
  <si>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</si>
  <si>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</si>
  <si>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</si>
  <si>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</si>
  <si>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</si>
  <si>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</si>
  <si>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</si>
  <si>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</si>
  <si>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</si>
  <si>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</si>
  <si>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</si>
  <si>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</si>
  <si>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</si>
  <si>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</si>
  <si>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</si>
  <si>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</si>
  <si>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</si>
  <si>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</si>
  <si>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</si>
  <si>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</si>
  <si>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</si>
  <si>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</si>
  <si>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</si>
  <si>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</si>
  <si>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</si>
  <si>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</si>
  <si>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</si>
  <si>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</si>
  <si>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</si>
  <si>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</si>
  <si>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</si>
  <si>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</si>
  <si>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</si>
  <si>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</si>
  <si>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</si>
  <si>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</si>
  <si>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</si>
  <si>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</si>
  <si>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</si>
  <si>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</si>
  <si>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</si>
  <si>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</si>
  <si>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</si>
  <si>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</si>
  <si>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</si>
  <si>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</si>
  <si>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</si>
  <si>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</si>
  <si>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</si>
  <si>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</si>
  <si>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</si>
  <si>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</si>
  <si>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</si>
  <si>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</si>
  <si>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</si>
  <si>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</si>
  <si>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</si>
  <si>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</si>
  <si>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</si>
  <si>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</si>
  <si>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</si>
  <si>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</si>
  <si>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</si>
  <si>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</si>
  <si>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</si>
  <si>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</si>
  <si>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</si>
  <si>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</si>
  <si>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</si>
  <si>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</si>
  <si>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</si>
  <si>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</si>
  <si>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</si>
  <si>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</si>
  <si>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</si>
  <si>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</si>
  <si>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</si>
  <si>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</si>
  <si>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</si>
  <si>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</si>
  <si>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</si>
  <si>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</si>
  <si>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</si>
  <si>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</si>
  <si>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</si>
  <si>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</si>
  <si>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</si>
  <si>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</si>
  <si>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</si>
  <si>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</si>
  <si>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</si>
  <si>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</si>
  <si>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</si>
  <si>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</si>
  <si>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</si>
  <si>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</si>
  <si>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</si>
  <si>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</si>
  <si>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</si>
  <si>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</si>
  <si>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</si>
  <si>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</si>
  <si>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</si>
  <si>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</si>
  <si>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</si>
  <si>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</si>
  <si>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</si>
  <si>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</si>
  <si>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</si>
  <si>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</si>
  <si>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</si>
  <si>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</si>
  <si>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</si>
  <si>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</si>
  <si>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</si>
  <si>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</si>
  <si>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</si>
  <si>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</si>
  <si>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</si>
  <si>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</si>
  <si>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</si>
  <si>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</si>
  <si>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</si>
  <si>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</si>
  <si>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</si>
  <si>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</si>
  <si>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</si>
  <si>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</si>
  <si>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</si>
  <si>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</si>
  <si>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</si>
  <si>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</si>
  <si>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</si>
  <si>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</si>
  <si>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</si>
  <si>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</si>
  <si>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</si>
  <si>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</si>
  <si>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</si>
  <si>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</si>
  <si>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</si>
  <si>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</si>
  <si>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</si>
  <si>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</si>
  <si>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</si>
  <si>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</si>
  <si>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</si>
  <si>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</si>
  <si>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</si>
  <si>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</si>
  <si>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</si>
  <si>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</si>
  <si>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</si>
  <si>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</si>
  <si>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</si>
  <si>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</si>
  <si>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</si>
  <si>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</si>
  <si>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</si>
  <si>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</si>
  <si>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</si>
  <si>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</si>
  <si>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</si>
  <si>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</si>
  <si>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</si>
  <si>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</si>
  <si>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</si>
  <si>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</si>
  <si>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</si>
  <si>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</si>
  <si>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</si>
  <si>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</si>
  <si>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</si>
  <si>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</si>
  <si>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</si>
  <si>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</si>
  <si>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</si>
  <si>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</si>
  <si>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</si>
  <si>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</si>
  <si>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</si>
  <si>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</si>
  <si>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</si>
  <si>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</si>
  <si>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</si>
  <si>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</si>
  <si>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</si>
  <si>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</si>
  <si>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</si>
  <si>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</si>
  <si>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</si>
  <si>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</si>
  <si>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</si>
  <si>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</si>
  <si>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</si>
  <si>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</si>
  <si>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</si>
  <si>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</si>
  <si>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</si>
  <si>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</si>
  <si>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</si>
  <si>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</si>
  <si>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</si>
  <si>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</si>
  <si>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</si>
  <si>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</si>
  <si>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</si>
  <si>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</si>
  <si>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</si>
  <si>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</si>
  <si>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</si>
  <si>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</si>
  <si>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</si>
  <si>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</si>
  <si>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</si>
  <si>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</si>
  <si>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</si>
  <si>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</si>
  <si>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</si>
  <si>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</si>
  <si>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</si>
  <si>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</si>
  <si>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</si>
  <si>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</si>
  <si>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</si>
  <si>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</si>
  <si>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</si>
  <si>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</si>
  <si>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</si>
  <si>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</si>
  <si>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</si>
  <si>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</si>
  <si>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</si>
  <si>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</si>
  <si>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</si>
  <si>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</si>
  <si>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</si>
  <si>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</si>
  <si>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</si>
  <si>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</si>
  <si>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</si>
  <si>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</si>
  <si>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</si>
  <si>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</si>
  <si>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</si>
  <si>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</si>
  <si>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</si>
  <si>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</si>
  <si>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</si>
  <si>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</si>
  <si>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</si>
  <si>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</si>
  <si>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</si>
  <si>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</si>
  <si>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</si>
  <si>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</si>
  <si>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</si>
  <si>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</si>
  <si>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</si>
  <si>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</si>
  <si>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</si>
  <si>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</si>
  <si>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</si>
  <si>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</si>
  <si>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</si>
  <si>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</si>
  <si>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</si>
  <si>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</si>
  <si>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</si>
  <si>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</si>
  <si>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</si>
  <si>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</si>
  <si>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</si>
  <si>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</si>
  <si>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</si>
  <si>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</si>
  <si>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</si>
  <si>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</si>
  <si>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</si>
  <si>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</si>
  <si>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</si>
  <si>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</si>
  <si>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</si>
  <si>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</si>
  <si>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</si>
  <si>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</si>
  <si>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</si>
  <si>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</si>
  <si>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</si>
  <si>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</si>
  <si>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</si>
  <si>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</si>
  <si>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</si>
  <si>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</si>
  <si>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</si>
  <si>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</si>
  <si>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</si>
  <si>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</si>
  <si>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</si>
  <si>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</si>
  <si>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</si>
  <si>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</si>
  <si>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</si>
  <si>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</si>
  <si>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</si>
  <si>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</si>
  <si>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</si>
  <si>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</si>
  <si>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</si>
  <si>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</si>
  <si>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</si>
  <si>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</si>
  <si>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</si>
  <si>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</si>
  <si>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</si>
  <si>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</si>
  <si>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</si>
  <si>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</si>
  <si>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</si>
  <si>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</si>
  <si>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</si>
  <si>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</si>
  <si>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</si>
  <si>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</si>
  <si>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</si>
  <si>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</si>
  <si>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</si>
  <si>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</si>
  <si>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</si>
  <si>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</si>
  <si>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</si>
  <si>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</si>
  <si>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</si>
  <si>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</si>
  <si>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</si>
  <si>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</si>
  <si>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</si>
  <si>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</si>
  <si>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</si>
  <si>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</si>
  <si>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</si>
  <si>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</si>
  <si>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</si>
  <si>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</si>
  <si>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</si>
  <si>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</si>
  <si>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</si>
  <si>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</si>
  <si>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</si>
  <si>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</si>
  <si>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</si>
  <si>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</si>
  <si>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</si>
  <si>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</si>
  <si>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</si>
  <si>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</si>
  <si>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</si>
  <si>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</si>
  <si>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</si>
  <si>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</si>
  <si>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</si>
  <si>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</si>
  <si>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</si>
  <si>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</si>
  <si>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</si>
  <si>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</si>
  <si>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</si>
  <si>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</si>
  <si>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</si>
  <si>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</si>
  <si>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</si>
  <si>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</si>
  <si>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</si>
  <si>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</si>
  <si>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</si>
  <si>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</si>
  <si>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</si>
  <si>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</si>
  <si>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</si>
  <si>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</si>
  <si>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</si>
  <si>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</si>
  <si>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</si>
  <si>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</si>
  <si>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</si>
  <si>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</si>
  <si>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</si>
  <si>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</si>
  <si>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</si>
  <si>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</si>
  <si>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</si>
  <si>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</si>
  <si>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</si>
  <si>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</si>
  <si>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</si>
  <si>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</si>
  <si>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</si>
  <si>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</si>
  <si>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</si>
  <si>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</si>
  <si>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</si>
  <si>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</si>
  <si>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</si>
  <si>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</si>
  <si>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</si>
  <si>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</si>
  <si>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</si>
  <si>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</si>
  <si>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</si>
  <si>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</si>
  <si>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</si>
  <si>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</si>
  <si>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</si>
  <si>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</si>
  <si>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</si>
  <si>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</si>
  <si>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</si>
  <si>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</si>
  <si>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</si>
  <si>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</si>
  <si>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</si>
  <si>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</si>
  <si>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</si>
  <si>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</si>
  <si>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</si>
  <si>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</si>
  <si>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</si>
  <si>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</si>
  <si>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</si>
  <si>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</si>
  <si>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</si>
  <si>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</si>
  <si>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</si>
  <si>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</si>
  <si>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</si>
  <si>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</si>
  <si>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</si>
  <si>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</si>
  <si>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</si>
  <si>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</si>
  <si>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</si>
  <si>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</si>
  <si>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</si>
  <si>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</si>
  <si>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</si>
  <si>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</si>
  <si>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</si>
  <si>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</si>
  <si>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</si>
  <si>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</si>
  <si>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</si>
  <si>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</si>
  <si>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</si>
  <si>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</si>
  <si>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</si>
  <si>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</si>
  <si>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</si>
  <si>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</si>
  <si>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</si>
  <si>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</si>
  <si>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</si>
  <si>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</si>
  <si>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</si>
  <si>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</si>
  <si>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</si>
  <si>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</si>
  <si>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</si>
  <si>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</si>
  <si>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</si>
  <si>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</si>
  <si>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</si>
  <si>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</si>
  <si>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</si>
  <si>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</si>
  <si>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</si>
  <si>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</si>
  <si>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</si>
  <si>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</si>
  <si>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</si>
  <si>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</si>
  <si>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</si>
  <si>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</si>
  <si>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</si>
  <si>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</si>
  <si>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</si>
  <si>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</si>
  <si>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</si>
  <si>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</si>
  <si>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</si>
  <si>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</si>
  <si>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</si>
  <si>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</si>
  <si>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</si>
  <si>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</si>
  <si>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</si>
  <si>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</si>
  <si>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</si>
  <si>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</si>
  <si>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</si>
  <si>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</si>
  <si>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</si>
  <si>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</si>
  <si>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</si>
  <si>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</si>
  <si>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</si>
  <si>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</si>
  <si>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</si>
  <si>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</si>
  <si>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</si>
  <si>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</si>
  <si>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</si>
  <si>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</si>
  <si>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</si>
  <si>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</si>
  <si>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</si>
  <si>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</si>
  <si>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</si>
  <si>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</si>
  <si>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</si>
  <si>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</si>
  <si>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</si>
  <si>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</si>
  <si>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</si>
  <si>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</si>
  <si>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</si>
  <si>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</si>
  <si>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</si>
  <si>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</si>
  <si>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</si>
  <si>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</si>
  <si>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</si>
  <si>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</si>
  <si>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</si>
  <si>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</si>
  <si>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</si>
  <si>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</si>
  <si>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</si>
  <si>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</si>
  <si>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</si>
  <si>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</si>
  <si>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</si>
  <si>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</si>
  <si>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</si>
  <si>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</si>
  <si>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</si>
  <si>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</si>
  <si>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</si>
  <si>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</si>
  <si>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</si>
  <si>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</si>
  <si>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</si>
  <si>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</si>
  <si>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</si>
  <si>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</si>
  <si>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</si>
  <si>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</si>
  <si>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</si>
  <si>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</si>
  <si>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</si>
  <si>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</si>
  <si>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</si>
  <si>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</si>
  <si>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</si>
  <si>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</si>
  <si>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</si>
  <si>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</si>
  <si>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</si>
  <si>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</si>
  <si>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</si>
  <si>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</si>
  <si>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</si>
  <si>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</si>
  <si>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</si>
  <si>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</si>
  <si>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</si>
  <si>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</si>
  <si>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</si>
  <si>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</si>
  <si>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</si>
  <si>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</si>
  <si>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</si>
  <si>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</si>
  <si>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</si>
  <si>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</si>
  <si>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</si>
  <si>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</si>
  <si>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</si>
  <si>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</si>
  <si>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</si>
  <si>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</si>
  <si>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</si>
  <si>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</si>
  <si>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</si>
  <si>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</si>
  <si>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</si>
  <si>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</si>
  <si>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</si>
  <si>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</si>
  <si>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</si>
  <si>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</si>
  <si>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</si>
  <si>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</si>
  <si>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</si>
  <si>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</si>
  <si>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</si>
  <si>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</si>
  <si>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</si>
  <si>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</si>
  <si>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</si>
  <si>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</si>
  <si>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</si>
  <si>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</si>
  <si>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</si>
  <si>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</si>
  <si>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</si>
  <si>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</si>
  <si>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</si>
  <si>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</si>
  <si>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</si>
  <si>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</si>
  <si>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</si>
  <si>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</si>
  <si>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</si>
  <si>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</si>
  <si>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</si>
  <si>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</si>
  <si>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</si>
  <si>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</si>
  <si>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</si>
  <si>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</si>
  <si>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</si>
  <si>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</si>
  <si>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</si>
  <si>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</si>
  <si>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</si>
  <si>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</si>
  <si>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</si>
  <si>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</si>
  <si>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</si>
  <si>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</si>
  <si>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</si>
  <si>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</si>
  <si>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</si>
  <si>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</si>
  <si>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</si>
  <si>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</si>
  <si>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</si>
  <si>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</si>
  <si>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</si>
  <si>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</si>
  <si>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</si>
  <si>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</si>
  <si>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</si>
  <si>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</si>
  <si>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</si>
  <si>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</si>
  <si>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</si>
  <si>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</si>
  <si>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</si>
  <si>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</si>
  <si>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</si>
  <si>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</si>
  <si>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</si>
  <si>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</si>
  <si>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</si>
  <si>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</si>
  <si>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</si>
  <si>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</si>
  <si>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</si>
  <si>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</si>
  <si>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</si>
  <si>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</si>
  <si>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</si>
  <si>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</si>
  <si>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</si>
  <si>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</si>
  <si>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</si>
  <si>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</si>
  <si>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</si>
  <si>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</si>
  <si>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</si>
  <si>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</si>
  <si>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</si>
  <si>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</si>
  <si>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</si>
  <si>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</si>
  <si>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</si>
  <si>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</si>
  <si>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</si>
  <si>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</si>
  <si>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</si>
  <si>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</si>
  <si>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</si>
  <si>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</si>
  <si>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</si>
  <si>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</si>
  <si>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</si>
  <si>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</si>
  <si>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</si>
  <si>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</si>
  <si>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</si>
  <si>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</si>
  <si>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</si>
  <si>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</si>
  <si>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</si>
  <si>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</si>
  <si>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</si>
  <si>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</si>
  <si>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</si>
  <si>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</si>
  <si>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</si>
  <si>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</si>
  <si>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</si>
  <si>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</si>
  <si>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</si>
  <si>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</si>
  <si>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</si>
  <si>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</si>
  <si>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</si>
  <si>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</si>
  <si>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</si>
  <si>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</si>
  <si>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</si>
  <si>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</si>
  <si>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</si>
  <si>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</si>
  <si>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</si>
  <si>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</si>
  <si>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</si>
  <si>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</si>
  <si>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</si>
  <si>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</si>
  <si>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</si>
  <si>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</si>
  <si>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</si>
  <si>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</si>
  <si>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</si>
  <si>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</si>
  <si>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</si>
  <si>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</si>
  <si>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</si>
  <si>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</si>
  <si>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</si>
  <si>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</si>
  <si>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</si>
  <si>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</si>
  <si>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</si>
  <si>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</si>
  <si>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</si>
  <si>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</si>
  <si>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</si>
  <si>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</si>
  <si>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</si>
  <si>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</si>
  <si>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</si>
  <si>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</si>
  <si>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</si>
  <si>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</si>
  <si>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</si>
  <si>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</si>
  <si>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</si>
  <si>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</si>
  <si>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</si>
  <si>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</si>
  <si>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</si>
  <si>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</si>
  <si>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</si>
  <si>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</si>
  <si>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</si>
  <si>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</si>
  <si>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</si>
  <si>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</si>
  <si>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</si>
  <si>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</si>
  <si>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</si>
  <si>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</si>
  <si>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</si>
  <si>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</si>
  <si>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</si>
  <si>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</si>
  <si>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</si>
  <si>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</si>
  <si>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</si>
  <si>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</si>
  <si>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</si>
  <si>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</si>
  <si>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</si>
  <si>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</si>
  <si>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</si>
  <si>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</si>
  <si>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</si>
  <si>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</si>
  <si>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</si>
  <si>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</si>
  <si>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</si>
  <si>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</si>
  <si>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</si>
  <si>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</si>
  <si>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</si>
  <si>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</si>
  <si>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</si>
  <si>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</si>
  <si>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</si>
  <si>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</si>
  <si>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</si>
  <si>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</si>
  <si>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</si>
  <si>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</si>
  <si>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</si>
  <si>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</si>
  <si>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</si>
  <si>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</si>
  <si>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</si>
  <si>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</si>
  <si>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</si>
  <si>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</si>
  <si>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</si>
  <si>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</si>
  <si>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</si>
  <si>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</si>
  <si>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</si>
  <si>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</si>
  <si>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</si>
  <si>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</si>
  <si>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</si>
  <si>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</si>
  <si>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</si>
  <si>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</si>
  <si>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</si>
  <si>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</si>
  <si>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</si>
  <si>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</si>
  <si>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</si>
  <si>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</si>
  <si>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</si>
  <si>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</si>
  <si>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</si>
  <si>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</si>
  <si>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</si>
  <si>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</si>
  <si>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</si>
  <si>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</si>
  <si>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</si>
  <si>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</si>
  <si>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</si>
  <si>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</si>
  <si>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</si>
  <si>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</si>
  <si>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</si>
  <si>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</si>
  <si>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</si>
  <si>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</si>
  <si>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</si>
  <si>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</si>
  <si>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</si>
  <si>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</si>
  <si>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</si>
  <si>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</si>
  <si>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</si>
  <si>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</si>
  <si>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</si>
  <si>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</si>
  <si>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</si>
  <si>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</si>
  <si>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</si>
  <si>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</si>
  <si>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</si>
  <si>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</si>
  <si>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</si>
  <si>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</si>
  <si>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</si>
  <si>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</si>
  <si>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</si>
  <si>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</si>
  <si>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</si>
  <si>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</si>
  <si>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</si>
  <si>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</si>
  <si>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</si>
  <si>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</si>
  <si>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</si>
  <si>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</si>
  <si>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</si>
  <si>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</si>
  <si>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</si>
  <si>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</si>
  <si>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</si>
  <si>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</si>
  <si>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</si>
  <si>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</si>
  <si>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</si>
  <si>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</si>
  <si>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</si>
  <si>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</si>
  <si>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</si>
  <si>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</si>
  <si>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</si>
  <si>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</si>
  <si>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</si>
  <si>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</si>
  <si>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</si>
  <si>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</si>
  <si>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</si>
  <si>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</si>
  <si>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</si>
  <si>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</si>
  <si>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</si>
  <si>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</si>
  <si>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</si>
  <si>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</si>
  <si>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</si>
  <si>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</si>
  <si>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</si>
  <si>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</si>
  <si>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</si>
  <si>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</si>
  <si>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</si>
  <si>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</si>
  <si>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</si>
  <si>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</si>
  <si>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</si>
  <si>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</si>
  <si>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</si>
  <si>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</si>
  <si>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</si>
  <si>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</si>
  <si>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</si>
  <si>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</si>
  <si>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</si>
  <si>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</si>
  <si>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</si>
  <si>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</si>
  <si>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</si>
  <si>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</si>
  <si>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</si>
  <si>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</si>
  <si>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</si>
  <si>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</si>
  <si>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</si>
  <si>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</si>
  <si>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</si>
  <si>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</si>
  <si>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</si>
  <si>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</si>
  <si>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</si>
  <si>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</si>
  <si>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</si>
  <si>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</si>
  <si>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</si>
  <si>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</si>
  <si>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</si>
  <si>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</si>
  <si>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</si>
  <si>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</si>
  <si>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</si>
  <si>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</si>
  <si>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</si>
  <si>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</si>
  <si>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</si>
  <si>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</si>
  <si>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</si>
  <si>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</si>
  <si>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</si>
  <si>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</si>
  <si>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</si>
  <si>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</si>
  <si>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</si>
  <si>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</si>
  <si>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</si>
  <si>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</si>
  <si>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</si>
  <si>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</si>
  <si>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</si>
  <si>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</si>
  <si>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</si>
  <si>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</si>
  <si>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</si>
  <si>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</si>
  <si>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</si>
  <si>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</si>
  <si>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</si>
  <si>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</si>
  <si>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</si>
  <si>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</si>
  <si>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</si>
  <si>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</si>
  <si>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</si>
  <si>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</si>
  <si>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</si>
  <si>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</si>
  <si>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</si>
  <si>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</si>
  <si>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</si>
  <si>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</si>
  <si>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</si>
  <si>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</si>
  <si>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</si>
  <si>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</si>
  <si>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</si>
  <si>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</si>
  <si>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</si>
  <si>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</si>
  <si>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</si>
  <si>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</si>
  <si>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</si>
  <si>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</si>
  <si>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</si>
  <si>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</si>
  <si>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</si>
  <si>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</si>
  <si>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</si>
  <si>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</si>
  <si>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</si>
  <si>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</si>
  <si>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</si>
  <si>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</si>
  <si>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</si>
  <si>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</si>
  <si>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</si>
  <si>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</si>
  <si>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</si>
  <si>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</si>
  <si>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</si>
  <si>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</si>
  <si>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</si>
  <si>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</si>
  <si>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</si>
  <si>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</si>
  <si>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</si>
  <si>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</si>
  <si>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</si>
  <si>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</si>
  <si>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</si>
  <si>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</si>
  <si>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</si>
  <si>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</si>
  <si>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</si>
  <si>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</si>
  <si>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</si>
  <si>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</si>
  <si>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</si>
  <si>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</si>
  <si>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</si>
  <si>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</si>
  <si>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</si>
  <si>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</si>
  <si>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</si>
  <si>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</si>
  <si>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</si>
  <si>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</si>
  <si>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</si>
  <si>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</si>
  <si>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</si>
  <si>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</si>
  <si>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</si>
  <si>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</si>
  <si>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</si>
  <si>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</si>
  <si>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</si>
  <si>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</si>
  <si>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</si>
  <si>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</si>
  <si>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</si>
  <si>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</si>
  <si>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</si>
  <si>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</si>
  <si>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</si>
  <si>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</si>
  <si>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</si>
  <si>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</si>
  <si>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</si>
  <si>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</si>
  <si>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</si>
  <si>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</si>
  <si>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</si>
  <si>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</si>
  <si>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</si>
  <si>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</si>
  <si>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</si>
  <si>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</si>
  <si>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</si>
  <si>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</si>
  <si>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</si>
  <si>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</si>
  <si>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</si>
  <si>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</si>
  <si>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</si>
  <si>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</si>
  <si>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</si>
  <si>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</si>
  <si>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</si>
  <si>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</si>
  <si>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</si>
  <si>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</si>
  <si>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</si>
  <si>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</si>
  <si>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</si>
  <si>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</si>
  <si>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</si>
  <si>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</si>
  <si>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</si>
  <si>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</si>
  <si>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</si>
  <si>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</si>
  <si>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</si>
  <si>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</si>
  <si>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</si>
  <si>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</si>
  <si>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</si>
  <si>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</si>
  <si>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</si>
  <si>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</si>
  <si>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</si>
  <si>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</si>
  <si>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</si>
  <si>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</si>
  <si>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</si>
  <si>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</si>
  <si>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</si>
  <si>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</si>
  <si>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</si>
  <si>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</si>
  <si>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</si>
  <si>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</si>
  <si>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</si>
  <si>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</si>
  <si>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</si>
  <si>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</si>
  <si>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</si>
  <si>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</si>
  <si>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</si>
  <si>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</si>
  <si>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</si>
  <si>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</si>
  <si>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</si>
  <si>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</si>
  <si>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</si>
  <si>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</si>
  <si>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</si>
  <si>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</si>
  <si>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</si>
  <si>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</si>
  <si>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</si>
  <si>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</si>
  <si>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</si>
  <si>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</si>
  <si>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</si>
  <si>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</si>
  <si>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</si>
  <si>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</si>
  <si>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</si>
  <si>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</si>
  <si>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</si>
  <si>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</si>
  <si>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</si>
  <si>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</si>
  <si>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</si>
  <si>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</si>
  <si>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</si>
  <si>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</si>
  <si>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</si>
  <si>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</si>
  <si>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</si>
  <si>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</si>
  <si>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</si>
  <si>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</si>
  <si>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</si>
  <si>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</si>
  <si>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</si>
  <si>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</si>
  <si>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</si>
  <si>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</si>
  <si>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</si>
  <si>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</si>
  <si>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</si>
  <si>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</si>
  <si>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</si>
  <si>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</si>
  <si>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</si>
  <si>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</si>
  <si>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</si>
  <si>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</si>
  <si>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</si>
  <si>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</si>
  <si>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</si>
  <si>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</si>
  <si>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</si>
  <si>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</si>
  <si>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</si>
  <si>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</si>
  <si>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</si>
  <si>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</si>
  <si>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</si>
  <si>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</si>
  <si>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</si>
  <si>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</si>
  <si>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</si>
  <si>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</si>
  <si>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</si>
  <si>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</si>
  <si>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</si>
  <si>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</si>
  <si>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</si>
  <si>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</si>
  <si>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</si>
  <si>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</si>
  <si>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</si>
  <si>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</si>
  <si>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</si>
  <si>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</si>
  <si>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</si>
  <si>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</si>
  <si>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</si>
  <si>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</si>
  <si>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</si>
  <si>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</si>
  <si>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</si>
  <si>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</si>
  <si>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</si>
  <si>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</si>
  <si>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</si>
  <si>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</si>
  <si>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</si>
  <si>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</si>
  <si>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</si>
  <si>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</si>
  <si>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</si>
  <si>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</si>
  <si>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</si>
  <si>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</si>
  <si>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</si>
  <si>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</si>
  <si>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</si>
  <si>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</si>
  <si>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</si>
  <si>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</si>
  <si>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</si>
  <si>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</si>
  <si>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</si>
  <si>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</si>
  <si>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</si>
  <si>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</si>
  <si>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</si>
  <si>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</si>
  <si>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</si>
  <si>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</si>
  <si>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</si>
  <si>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</si>
  <si>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</si>
  <si>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</si>
  <si>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</si>
  <si>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</si>
  <si>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</si>
  <si>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</si>
  <si>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</si>
  <si>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</si>
  <si>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</si>
  <si>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</si>
  <si>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</si>
  <si>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</si>
  <si>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</si>
  <si>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</si>
  <si>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</si>
  <si>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</si>
  <si>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</si>
  <si>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</si>
  <si>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</si>
  <si>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</si>
  <si>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</si>
  <si>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</si>
  <si>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</si>
  <si>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</si>
  <si>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</si>
  <si>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</si>
  <si>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</si>
  <si>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</si>
  <si>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</si>
  <si>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</si>
  <si>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</si>
  <si>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</si>
  <si>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</si>
  <si>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</si>
  <si>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</si>
  <si>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</si>
  <si>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</si>
  <si>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</si>
  <si>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</si>
  <si>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</si>
  <si>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</si>
  <si>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</si>
  <si>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</si>
  <si>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</si>
  <si>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</si>
  <si>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</si>
  <si>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</si>
  <si>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</si>
  <si>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</si>
  <si>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</si>
  <si>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</si>
  <si>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</si>
  <si>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</si>
  <si>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</si>
  <si>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</si>
  <si>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</si>
  <si>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</si>
  <si>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</si>
  <si>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</si>
  <si>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</si>
  <si>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</si>
  <si>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</si>
  <si>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</si>
  <si>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</si>
  <si>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</si>
  <si>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</si>
  <si>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</si>
  <si>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</si>
  <si>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</si>
  <si>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</si>
  <si>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</si>
  <si>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</si>
  <si>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</si>
  <si>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</si>
  <si>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</si>
  <si>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</si>
  <si>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</si>
  <si>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</si>
  <si>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</si>
  <si>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</si>
  <si>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</si>
  <si>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</si>
  <si>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</si>
  <si>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</si>
  <si>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</si>
  <si>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</si>
  <si>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</si>
  <si>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</si>
  <si>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</si>
  <si>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</si>
  <si>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</si>
  <si>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</si>
  <si>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</si>
  <si>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</si>
  <si>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</si>
  <si>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</si>
  <si>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</si>
  <si>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</si>
  <si>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</si>
  <si>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</si>
  <si>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</si>
  <si>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</si>
  <si>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</si>
  <si>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</si>
  <si>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</si>
  <si>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</si>
  <si>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</si>
  <si>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</si>
  <si>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</si>
  <si>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</si>
  <si>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</si>
  <si>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</si>
  <si>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</si>
  <si>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</si>
  <si>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</si>
  <si>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</si>
  <si>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</si>
  <si>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</si>
  <si>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</si>
  <si>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</si>
  <si>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</si>
  <si>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</si>
  <si>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</si>
  <si>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</si>
  <si>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</si>
  <si>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</si>
  <si>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</si>
  <si>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</si>
  <si>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</si>
  <si>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</si>
  <si>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</si>
  <si>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</si>
  <si>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</si>
  <si>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</si>
  <si>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</si>
  <si>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</si>
  <si>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</si>
  <si>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</si>
  <si>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</si>
  <si>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</si>
  <si>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</si>
  <si>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</si>
  <si>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</si>
  <si>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</si>
  <si>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</si>
  <si>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</si>
  <si>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</si>
  <si>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</si>
  <si>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</si>
  <si>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</si>
  <si>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</si>
  <si>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</si>
  <si>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</si>
  <si>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</si>
  <si>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</si>
  <si>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</si>
  <si>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</si>
  <si>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</si>
  <si>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</si>
  <si>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</si>
  <si>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</si>
  <si>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</si>
  <si>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</si>
  <si>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</si>
  <si>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</si>
  <si>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</si>
  <si>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</si>
  <si>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</si>
  <si>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</si>
  <si>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</si>
  <si>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</si>
  <si>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</si>
  <si>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</si>
  <si>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</si>
  <si>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</si>
  <si>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</si>
  <si>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</si>
  <si>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</si>
  <si>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</si>
  <si>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</si>
  <si>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</si>
  <si>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</si>
  <si>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</si>
  <si>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</si>
  <si>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</si>
  <si>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</si>
  <si>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</si>
  <si>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</si>
  <si>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</si>
  <si>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</si>
  <si>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</si>
  <si>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</si>
  <si>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</si>
  <si>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</si>
  <si>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</si>
  <si>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</si>
  <si>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</si>
  <si>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</si>
  <si>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</si>
  <si>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</si>
  <si>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</si>
  <si>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</si>
  <si>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</si>
  <si>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</si>
  <si>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</si>
  <si>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</si>
  <si>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</si>
  <si>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</si>
  <si>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</si>
  <si>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</si>
  <si>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</si>
  <si>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</si>
  <si>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</si>
  <si>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</si>
  <si>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</si>
  <si>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</si>
  <si>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</si>
  <si>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</si>
  <si>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</si>
  <si>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</si>
  <si>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</si>
  <si>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</si>
  <si>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</si>
  <si>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</si>
  <si>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</si>
  <si>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</si>
  <si>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</si>
  <si>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</si>
  <si>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</si>
  <si>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</si>
  <si>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</si>
  <si>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</si>
  <si>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</si>
  <si>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</si>
  <si>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</si>
  <si>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</si>
  <si>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</si>
  <si>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</si>
  <si>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</si>
  <si>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</si>
  <si>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</si>
  <si>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</si>
  <si>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</si>
  <si>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</si>
  <si>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</si>
  <si>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</si>
  <si>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</si>
  <si>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</si>
  <si>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</si>
  <si>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</si>
  <si>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</si>
  <si>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</si>
  <si>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</si>
  <si>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</si>
  <si>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</si>
  <si>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</si>
  <si>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</si>
  <si>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</si>
  <si>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</si>
  <si>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</si>
  <si>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</si>
  <si>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</si>
  <si>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</si>
  <si>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</si>
  <si>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</si>
  <si>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</si>
  <si>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</si>
  <si>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</si>
  <si>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</si>
  <si>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</si>
  <si>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</si>
  <si>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</si>
  <si>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</si>
  <si>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</si>
  <si>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</si>
  <si>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</si>
  <si>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</si>
  <si>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</si>
  <si>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</si>
  <si>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</si>
  <si>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</si>
  <si>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</si>
  <si>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</si>
  <si>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</si>
  <si>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</si>
  <si>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</si>
  <si>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</si>
  <si>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</si>
  <si>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</si>
  <si>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</si>
  <si>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</si>
  <si>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</si>
  <si>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</si>
  <si>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</si>
  <si>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</si>
  <si>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</si>
  <si>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</si>
  <si>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</si>
  <si>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</si>
  <si>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</si>
  <si>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</si>
  <si>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</si>
  <si>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</si>
  <si>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</si>
  <si>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</si>
  <si>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</si>
  <si>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</si>
  <si>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</si>
  <si>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</si>
  <si>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</si>
  <si>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</si>
  <si>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</si>
  <si>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</si>
  <si>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</si>
  <si>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</si>
  <si>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</si>
  <si>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</si>
  <si>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</si>
  <si>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</si>
  <si>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</si>
  <si>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</si>
  <si>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</si>
  <si>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</si>
  <si>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</si>
  <si>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</si>
  <si>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</si>
  <si>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</si>
  <si>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</si>
  <si>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</si>
  <si>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</si>
  <si>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</si>
  <si>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</si>
  <si>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</si>
  <si>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</si>
  <si>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</si>
  <si>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</si>
  <si>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</si>
  <si>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</si>
  <si>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</si>
  <si>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</si>
  <si>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</si>
  <si>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</si>
  <si>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</si>
  <si>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</si>
  <si>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</si>
  <si>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</si>
  <si>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</si>
  <si>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</si>
  <si>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</si>
  <si>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</si>
  <si>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</si>
  <si>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</si>
  <si>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</si>
  <si>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</si>
  <si>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</si>
  <si>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</si>
  <si>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</si>
  <si>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</si>
  <si>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</si>
  <si>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</si>
  <si>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</si>
  <si>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</si>
  <si>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</si>
  <si>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</si>
  <si>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</si>
  <si>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</si>
  <si>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</si>
  <si>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</si>
  <si>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</si>
  <si>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</si>
  <si>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</si>
  <si>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</si>
  <si>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</si>
  <si>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</si>
  <si>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</si>
  <si>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</si>
  <si>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</si>
  <si>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</si>
  <si>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</si>
  <si>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</si>
  <si>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</si>
  <si>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</si>
  <si>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</si>
  <si>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</si>
  <si>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</si>
  <si>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</si>
  <si>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</si>
  <si>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</si>
  <si>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</si>
  <si>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</si>
  <si>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</si>
  <si>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</si>
  <si>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</si>
  <si>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</si>
  <si>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</si>
  <si>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</si>
  <si>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</si>
  <si>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</si>
  <si>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</si>
  <si>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</si>
  <si>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</si>
  <si>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</si>
  <si>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</si>
  <si>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</si>
  <si>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</si>
  <si>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</si>
  <si>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</si>
  <si>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</si>
  <si>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</si>
  <si>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</si>
  <si>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</si>
  <si>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</si>
  <si>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</si>
  <si>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</si>
  <si>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</si>
  <si>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</si>
  <si>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</si>
  <si>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</si>
  <si>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</si>
  <si>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</si>
  <si>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</si>
  <si>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</si>
  <si>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</si>
  <si>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</si>
  <si>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</si>
  <si>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</si>
  <si>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</si>
  <si>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</si>
  <si>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</si>
  <si>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</si>
  <si>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</si>
  <si>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</si>
  <si>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</si>
  <si>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</si>
  <si>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</si>
  <si>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</si>
  <si>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</si>
  <si>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</si>
  <si>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</si>
  <si>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</si>
  <si>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</si>
  <si>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</si>
  <si>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</si>
  <si>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</si>
  <si>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</si>
  <si>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</si>
  <si>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</si>
  <si>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</si>
  <si>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</si>
  <si>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</si>
  <si>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</si>
  <si>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</si>
  <si>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</si>
  <si>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</si>
  <si>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</si>
  <si>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</si>
  <si>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</si>
  <si>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</si>
  <si>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</si>
  <si>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</si>
  <si>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</si>
  <si>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</si>
  <si>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</si>
  <si>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</si>
  <si>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</si>
  <si>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</si>
  <si>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</si>
  <si>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</si>
  <si>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</si>
  <si>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</si>
  <si>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</si>
  <si>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</si>
  <si>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</si>
  <si>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</si>
  <si>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</si>
  <si>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</si>
  <si>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</si>
  <si>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</si>
  <si>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</si>
  <si>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</si>
  <si>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</si>
  <si>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</si>
  <si>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</si>
  <si>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</si>
  <si>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</si>
  <si>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</si>
  <si>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</si>
  <si>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</si>
  <si>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</si>
  <si>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</si>
  <si>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</si>
  <si>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</si>
  <si>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</si>
  <si>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</si>
  <si>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</si>
  <si>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</si>
  <si>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</si>
  <si>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</si>
  <si>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</si>
  <si>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</si>
  <si>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</si>
  <si>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</si>
  <si>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</si>
  <si>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</si>
  <si>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</si>
  <si>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</si>
  <si>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</si>
  <si>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</si>
  <si>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</si>
  <si>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</si>
  <si>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</si>
  <si>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</si>
  <si>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</si>
  <si>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</si>
  <si>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</si>
  <si>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</si>
  <si>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</si>
  <si>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</si>
  <si>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</si>
  <si>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</si>
  <si>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</si>
  <si>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</si>
  <si>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</si>
  <si>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</si>
  <si>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</si>
  <si>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</si>
  <si>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</si>
  <si>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</si>
  <si>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</si>
  <si>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</si>
  <si>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</si>
  <si>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</si>
  <si>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</si>
  <si>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</si>
  <si>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</si>
  <si>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</si>
  <si>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</si>
  <si>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</si>
  <si>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</si>
  <si>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</si>
  <si>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</si>
  <si>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</si>
  <si>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</si>
  <si>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</si>
  <si>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</si>
  <si>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</si>
  <si>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</si>
  <si>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</si>
  <si>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</si>
  <si>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</si>
  <si>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</si>
  <si>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</si>
  <si>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</si>
  <si>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</si>
  <si>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</si>
  <si>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</si>
  <si>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</si>
  <si>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</si>
  <si>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</si>
  <si>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</si>
  <si>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</si>
  <si>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</si>
  <si>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</si>
  <si>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</si>
  <si>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</si>
  <si>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</si>
  <si>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</si>
  <si>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</si>
  <si>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</si>
  <si>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</si>
  <si>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</si>
  <si>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</si>
  <si>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</si>
  <si>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</si>
  <si>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</si>
  <si>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</si>
  <si>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</si>
  <si>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</si>
  <si>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</si>
  <si>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</si>
  <si>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</si>
  <si>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</si>
  <si>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</si>
  <si>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</si>
  <si>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</si>
  <si>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</si>
  <si>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</si>
  <si>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</si>
  <si>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</si>
  <si>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</si>
  <si>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</si>
  <si>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</si>
  <si>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</si>
  <si>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</si>
  <si>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</si>
  <si>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</si>
  <si>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</si>
  <si>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</si>
  <si>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</si>
  <si>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</si>
  <si>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</si>
  <si>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</si>
  <si>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</si>
  <si>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</si>
  <si>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</si>
  <si>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</si>
  <si>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</si>
  <si>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</si>
  <si>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</si>
  <si>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</si>
  <si>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</si>
  <si>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</si>
  <si>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</si>
  <si>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</si>
  <si>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</si>
  <si>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</si>
  <si>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</si>
  <si>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</si>
  <si>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</si>
  <si>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</si>
  <si>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</si>
  <si>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</si>
  <si>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</si>
  <si>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</si>
  <si>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</si>
  <si>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</si>
  <si>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</si>
  <si>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</si>
  <si>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</si>
  <si>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</si>
  <si>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</si>
  <si>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</si>
  <si>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</si>
  <si>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</si>
  <si>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</si>
  <si>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</si>
  <si>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</si>
  <si>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</si>
  <si>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</si>
  <si>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</si>
  <si>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</si>
  <si>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</si>
  <si>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</si>
  <si>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</si>
  <si>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</si>
  <si>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</si>
  <si>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</si>
  <si>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</si>
  <si>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</si>
  <si>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</si>
  <si>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</si>
  <si>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</si>
  <si>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</si>
  <si>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</si>
  <si>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</si>
  <si>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</si>
  <si>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</si>
  <si>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</si>
  <si>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</si>
  <si>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</si>
  <si>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</si>
  <si>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</si>
  <si>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</si>
  <si>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</si>
  <si>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</si>
  <si>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</si>
  <si>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</si>
  <si>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</si>
  <si>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</si>
  <si>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</si>
  <si>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</si>
  <si>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</si>
  <si>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</si>
  <si>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</si>
  <si>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</si>
  <si>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</si>
  <si>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</si>
  <si>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</si>
  <si>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</si>
  <si>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</si>
  <si>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</si>
  <si>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</si>
  <si>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</si>
  <si>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</si>
  <si>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</si>
  <si>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</si>
  <si>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</si>
  <si>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</si>
  <si>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</si>
  <si>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</si>
  <si>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</si>
  <si>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</si>
  <si>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</si>
  <si>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</si>
  <si>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</si>
  <si>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</si>
  <si>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</si>
  <si>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</si>
  <si>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</si>
  <si>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</si>
  <si>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</si>
  <si>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</si>
  <si>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</si>
  <si>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</si>
  <si>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</si>
  <si>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</si>
  <si>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</si>
  <si>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</si>
  <si>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</si>
  <si>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</si>
  <si>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</si>
  <si>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</si>
  <si>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</si>
  <si>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</si>
  <si>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</si>
  <si>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</si>
  <si>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</si>
  <si>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</si>
  <si>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</si>
  <si>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</si>
  <si>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</si>
  <si>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</si>
  <si>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</si>
  <si>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</si>
  <si>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</si>
  <si>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</si>
  <si>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</si>
  <si>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</si>
  <si>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</si>
  <si>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</si>
  <si>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</si>
  <si>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</si>
  <si>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</si>
  <si>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</si>
  <si>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</si>
  <si>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</si>
  <si>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</si>
  <si>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</si>
  <si>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</si>
  <si>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</si>
  <si>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</si>
  <si>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</si>
  <si>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</si>
  <si>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</si>
  <si>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</si>
  <si>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</si>
  <si>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</si>
  <si>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</si>
  <si>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</si>
  <si>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</si>
  <si>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</si>
  <si>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</si>
  <si>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</si>
  <si>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</si>
  <si>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</si>
  <si>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</si>
  <si>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</si>
  <si>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</si>
  <si>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</si>
  <si>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</si>
  <si>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</si>
  <si>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</si>
  <si>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</si>
  <si>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</si>
  <si>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</si>
  <si>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</si>
  <si>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</si>
  <si>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</si>
  <si>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</si>
  <si>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</si>
  <si>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</si>
  <si>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</si>
  <si>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</si>
  <si>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</si>
  <si>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</si>
  <si>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</si>
  <si>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</si>
  <si>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</si>
  <si>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</si>
  <si>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</si>
  <si>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</si>
  <si>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</si>
  <si>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</si>
  <si>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</si>
  <si>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</si>
  <si>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</si>
  <si>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</si>
  <si>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</si>
  <si>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</si>
  <si>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</si>
  <si>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</si>
  <si>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</si>
  <si>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</si>
  <si>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</si>
  <si>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</si>
  <si>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</si>
  <si>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</si>
  <si>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</si>
  <si>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</si>
  <si>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</si>
  <si>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</si>
  <si>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</si>
  <si>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</si>
  <si>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</si>
  <si>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</si>
  <si>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</si>
  <si>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</si>
  <si>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</si>
  <si>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</si>
  <si>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</si>
  <si>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</si>
  <si>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</si>
  <si>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</si>
  <si>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</si>
  <si>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</si>
  <si>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</si>
  <si>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</si>
  <si>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</si>
  <si>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</si>
  <si>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</si>
  <si>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</si>
  <si>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</si>
  <si>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</si>
  <si>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</si>
  <si>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</si>
  <si>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</si>
  <si>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</si>
  <si>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</si>
  <si>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</si>
  <si>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</si>
  <si>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</si>
  <si>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</si>
  <si>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</si>
  <si>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</si>
  <si>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</si>
  <si>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</si>
  <si>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</si>
  <si>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</si>
  <si>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</si>
  <si>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</si>
  <si>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</si>
  <si>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</si>
  <si>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</si>
  <si>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</si>
  <si>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</si>
  <si>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</si>
  <si>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</si>
  <si>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</si>
  <si>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</si>
  <si>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</si>
  <si>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</si>
  <si>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</si>
  <si>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</si>
  <si>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</si>
  <si>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</si>
  <si>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</si>
  <si>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</si>
  <si>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</si>
  <si>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</si>
  <si>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</si>
  <si>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</si>
  <si>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</si>
  <si>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</si>
  <si>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</si>
  <si>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</si>
  <si>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</si>
  <si>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</si>
  <si>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</si>
  <si>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</si>
  <si>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</si>
  <si>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</si>
  <si>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</si>
  <si>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</si>
  <si>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</si>
  <si>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</si>
  <si>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</si>
  <si>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</si>
  <si>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</si>
  <si>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</si>
  <si>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</si>
  <si>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</si>
  <si>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</si>
  <si>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</si>
  <si>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</si>
  <si>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</si>
  <si>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</si>
  <si>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</si>
  <si>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</si>
  <si>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</si>
  <si>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</si>
  <si>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</si>
  <si>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</si>
  <si>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</si>
  <si>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</si>
  <si>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</si>
  <si>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</si>
  <si>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</si>
  <si>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</si>
  <si>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</si>
  <si>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</si>
  <si>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</si>
  <si>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</si>
  <si>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</si>
  <si>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</si>
  <si>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</si>
  <si>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</si>
  <si>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</si>
  <si>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</si>
  <si>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</si>
  <si>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</si>
  <si>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</si>
  <si>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</si>
  <si>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</si>
  <si>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</si>
  <si>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</si>
  <si>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</si>
  <si>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</si>
  <si>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</si>
  <si>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</si>
  <si>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</si>
  <si>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</si>
  <si>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</si>
  <si>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</si>
  <si>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</si>
  <si>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</si>
  <si>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</si>
  <si>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</si>
  <si>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</si>
  <si>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</si>
  <si>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</si>
  <si>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</si>
  <si>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</si>
  <si>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</si>
  <si>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</si>
  <si>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</si>
  <si>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</si>
  <si>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</si>
  <si>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</si>
  <si>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</si>
  <si>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</si>
  <si>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</si>
  <si>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</si>
  <si>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</si>
  <si>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</si>
  <si>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</si>
  <si>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</si>
  <si>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</si>
  <si>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</si>
  <si>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</si>
  <si>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</si>
  <si>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</si>
  <si>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</si>
  <si>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</si>
  <si>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</si>
  <si>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</si>
  <si>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</si>
  <si>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</si>
  <si>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</si>
  <si>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</si>
  <si>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</si>
  <si>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</si>
  <si>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</si>
  <si>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</si>
  <si>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</si>
  <si>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</si>
  <si>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</si>
  <si>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</si>
  <si>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</si>
  <si>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</si>
  <si>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</si>
  <si>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</si>
  <si>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</si>
  <si>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</si>
  <si>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</si>
  <si>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</si>
  <si>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</si>
  <si>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</si>
  <si>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</si>
  <si>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</si>
  <si>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</si>
  <si>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</si>
  <si>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</si>
  <si>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</si>
  <si>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</si>
  <si>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</si>
  <si>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</si>
  <si>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</si>
  <si>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</si>
  <si>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</si>
  <si>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</si>
  <si>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</si>
  <si>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</si>
  <si>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</si>
  <si>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</si>
  <si>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</si>
  <si>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</si>
  <si>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</si>
  <si>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</si>
  <si>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</si>
  <si>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</si>
  <si>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</si>
  <si>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</si>
  <si>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</si>
  <si>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</si>
  <si>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</si>
  <si>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</si>
  <si>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</si>
  <si>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</si>
  <si>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</si>
  <si>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</si>
  <si>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</si>
  <si>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</si>
  <si>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</si>
  <si>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</si>
  <si>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</si>
  <si>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</si>
  <si>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</si>
  <si>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</si>
  <si>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</si>
  <si>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</si>
  <si>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</si>
  <si>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</si>
  <si>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</si>
  <si>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</si>
  <si>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</si>
  <si>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</si>
  <si>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</si>
  <si>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</si>
  <si>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</si>
  <si>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</si>
  <si>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</si>
  <si>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</si>
  <si>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</si>
  <si>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</si>
  <si>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</si>
  <si>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</si>
  <si>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</si>
  <si>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</si>
  <si>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</si>
  <si>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</si>
  <si>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</si>
  <si>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</si>
  <si>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</si>
  <si>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</si>
  <si>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</si>
  <si>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</si>
  <si>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</si>
  <si>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</si>
  <si>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</si>
  <si>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</si>
  <si>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</si>
  <si>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</si>
  <si>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</si>
  <si>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</si>
  <si>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</si>
  <si>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</si>
  <si>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</si>
  <si>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</si>
  <si>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</si>
  <si>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</si>
  <si>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</si>
  <si>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</si>
  <si>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</si>
  <si>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</si>
  <si>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</si>
  <si>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</si>
  <si>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</si>
  <si>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</si>
  <si>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</si>
  <si>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</si>
  <si>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</si>
  <si>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</si>
  <si>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</si>
  <si>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</si>
  <si>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</si>
  <si>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</si>
  <si>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</si>
  <si>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</si>
  <si>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</si>
  <si>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</si>
  <si>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</si>
  <si>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</si>
  <si>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</si>
  <si>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</si>
  <si>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</si>
  <si>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</si>
  <si>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</si>
  <si>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</si>
  <si>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</si>
  <si>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</si>
  <si>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</si>
  <si>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</si>
  <si>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</si>
  <si>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</si>
  <si>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</si>
  <si>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</si>
  <si>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</si>
  <si>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</si>
  <si>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</si>
  <si>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</si>
  <si>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</si>
  <si>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</si>
  <si>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</si>
  <si>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</si>
  <si>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</si>
  <si>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</si>
  <si>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</si>
  <si>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</si>
  <si>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</si>
  <si>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</si>
  <si>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</si>
  <si>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</si>
  <si>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</si>
  <si>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</si>
  <si>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</si>
  <si>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</si>
  <si>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</si>
  <si>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</si>
  <si>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</si>
  <si>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</si>
  <si>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</si>
  <si>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</si>
  <si>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</si>
  <si>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</si>
  <si>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</si>
  <si>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</si>
  <si>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</si>
  <si>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</si>
  <si>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</si>
  <si>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</si>
  <si>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</si>
  <si>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</si>
  <si>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</si>
  <si>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</si>
  <si>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</si>
  <si>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</si>
  <si>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</si>
  <si>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</si>
  <si>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</si>
  <si>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</si>
  <si>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</si>
  <si>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</si>
  <si>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</si>
  <si>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</si>
  <si>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</si>
  <si>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</si>
  <si>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</si>
  <si>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</si>
  <si>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</si>
  <si>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</si>
  <si>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</si>
  <si>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</si>
  <si>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</si>
  <si>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</si>
  <si>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</si>
  <si>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</si>
  <si>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</si>
  <si>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</si>
  <si>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</si>
  <si>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</si>
  <si>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</si>
  <si>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</si>
  <si>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</si>
  <si>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</si>
  <si>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</si>
  <si>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</si>
  <si>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</si>
  <si>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</si>
  <si>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</si>
  <si>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</si>
  <si>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</si>
  <si>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</si>
  <si>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</si>
  <si>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</si>
  <si>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</si>
  <si>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</si>
  <si>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</si>
  <si>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</si>
  <si>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</si>
  <si>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</si>
  <si>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</si>
  <si>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</si>
  <si>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</si>
  <si>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</si>
  <si>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</si>
  <si>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</si>
  <si>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</si>
  <si>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</si>
  <si>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</si>
  <si>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</si>
  <si>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</si>
  <si>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</si>
  <si>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</si>
  <si>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</si>
  <si>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</si>
  <si>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</si>
  <si>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</si>
  <si>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</si>
  <si>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</si>
  <si>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</si>
  <si>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</si>
  <si>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</si>
  <si>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</si>
  <si>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</si>
  <si>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</si>
  <si>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</si>
  <si>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</si>
  <si>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</si>
  <si>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</si>
  <si>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</si>
  <si>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</si>
  <si>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</si>
  <si>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</si>
  <si>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</si>
  <si>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</si>
  <si>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</si>
  <si>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</si>
  <si>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</si>
  <si>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</si>
  <si>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</si>
  <si>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</si>
  <si>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</si>
  <si>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</si>
  <si>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</si>
  <si>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</si>
  <si>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</si>
  <si>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</si>
  <si>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</si>
  <si>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</si>
  <si>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</si>
  <si>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</si>
  <si>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</si>
  <si>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</si>
  <si>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</si>
  <si>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</si>
  <si>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</si>
  <si>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</si>
  <si>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</si>
  <si>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</si>
  <si>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</si>
  <si>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</si>
  <si>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</si>
  <si>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</si>
  <si>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</si>
  <si>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</si>
  <si>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</si>
  <si>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</si>
  <si>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</si>
  <si>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</si>
  <si>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</si>
  <si>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</si>
  <si>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</si>
  <si>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</si>
  <si>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</si>
  <si>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</si>
  <si>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</si>
  <si>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</si>
  <si>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</si>
  <si>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</si>
  <si>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</si>
  <si>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</si>
  <si>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</si>
  <si>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</si>
  <si>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</si>
  <si>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</si>
  <si>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</si>
  <si>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</si>
  <si>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</si>
  <si>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</si>
  <si>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</si>
  <si>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</si>
  <si>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</si>
  <si>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</si>
  <si>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</si>
  <si>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</si>
  <si>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</si>
  <si>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</si>
  <si>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</si>
  <si>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</si>
  <si>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</si>
  <si>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</si>
  <si>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</si>
  <si>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</si>
  <si>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</si>
  <si>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</si>
  <si>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</si>
  <si>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</si>
  <si>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</si>
  <si>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</si>
  <si>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</si>
  <si>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</si>
  <si>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</si>
  <si>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</si>
  <si>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</si>
  <si>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</si>
  <si>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</si>
  <si>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</si>
  <si>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</si>
  <si>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</si>
  <si>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</si>
  <si>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</si>
  <si>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</si>
  <si>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</si>
  <si>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</si>
  <si>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</si>
  <si>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</si>
  <si>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</si>
  <si>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</si>
  <si>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</si>
  <si>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</si>
  <si>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</si>
  <si>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</si>
  <si>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</si>
  <si>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</si>
  <si>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</si>
  <si>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</si>
  <si>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</si>
  <si>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</si>
  <si>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</si>
  <si>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</si>
  <si>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</si>
  <si>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</si>
  <si>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</si>
  <si>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</si>
  <si>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</si>
  <si>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</si>
  <si>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</si>
  <si>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</si>
  <si>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</si>
  <si>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</si>
  <si>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</si>
  <si>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</si>
  <si>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</si>
  <si>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</si>
  <si>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</si>
  <si>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</si>
  <si>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</si>
  <si>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</si>
  <si>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</si>
  <si>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</si>
  <si>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</si>
  <si>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</si>
  <si>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</si>
  <si>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</si>
  <si>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</si>
  <si>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</si>
  <si>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</si>
  <si>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</si>
  <si>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</si>
  <si>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</si>
  <si>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</si>
  <si>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</si>
  <si>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</si>
  <si>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</si>
  <si>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</si>
  <si>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</si>
  <si>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</si>
  <si>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</si>
  <si>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</si>
  <si>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</si>
  <si>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</si>
  <si>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</si>
  <si>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</si>
  <si>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</si>
  <si>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</si>
  <si>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</si>
  <si>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</si>
  <si>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</si>
  <si>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</si>
  <si>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</si>
  <si>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</si>
  <si>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</si>
  <si>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</si>
  <si>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</si>
  <si>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</si>
  <si>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</si>
  <si>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</si>
  <si>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</si>
  <si>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</si>
  <si>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</si>
  <si>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</si>
  <si>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</si>
  <si>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</si>
  <si>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</si>
  <si>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</si>
  <si>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</si>
  <si>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</si>
  <si>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</si>
  <si>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</si>
  <si>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</si>
  <si>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</si>
  <si>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</si>
  <si>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</si>
  <si>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</si>
  <si>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</si>
  <si>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</si>
  <si>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</si>
  <si>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</si>
  <si>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</si>
  <si>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</si>
  <si>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</si>
  <si>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</si>
  <si>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</si>
  <si>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</si>
  <si>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</si>
  <si>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</si>
  <si>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</si>
  <si>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</si>
  <si>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</si>
  <si>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</si>
  <si>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</si>
  <si>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</si>
  <si>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</si>
  <si>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</si>
  <si>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</si>
  <si>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</si>
  <si>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</si>
  <si>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</si>
  <si>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</si>
  <si>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</si>
  <si>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</si>
  <si>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</si>
  <si>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</si>
  <si>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</si>
  <si>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</si>
  <si>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</si>
  <si>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</si>
  <si>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</si>
  <si>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</si>
  <si>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</si>
  <si>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</si>
  <si>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</si>
  <si>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</si>
  <si>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</si>
  <si>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</si>
  <si>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</si>
  <si>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</si>
  <si>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</si>
  <si>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</si>
  <si>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</si>
  <si>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</si>
  <si>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</si>
  <si>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</si>
  <si>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</si>
  <si>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</si>
  <si>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</si>
  <si>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</si>
  <si>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</si>
  <si>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</si>
  <si>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</si>
  <si>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</si>
  <si>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</si>
  <si>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</si>
  <si>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</si>
  <si>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</si>
  <si>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</si>
  <si>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</si>
  <si>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</si>
  <si>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</si>
  <si>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</si>
  <si>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</si>
  <si>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</si>
  <si>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</si>
  <si>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</si>
  <si>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</si>
  <si>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</si>
  <si>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</si>
  <si>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</si>
  <si>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</si>
  <si>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</si>
  <si>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</si>
  <si>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</si>
  <si>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</si>
  <si>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</si>
  <si>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</si>
  <si>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</si>
  <si>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</si>
  <si>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</si>
  <si>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</si>
  <si>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</si>
  <si>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</si>
  <si>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</si>
  <si>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</si>
  <si>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</si>
  <si>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</si>
  <si>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</si>
  <si>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</si>
  <si>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</si>
  <si>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</si>
  <si>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</si>
  <si>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</si>
  <si>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</si>
  <si>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</si>
  <si>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</si>
  <si>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</si>
  <si>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</si>
  <si>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</si>
  <si>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</si>
  <si>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</si>
  <si>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</si>
  <si>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</si>
  <si>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</si>
  <si>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</si>
  <si>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</si>
  <si>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</si>
  <si>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</si>
  <si>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</si>
  <si>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</si>
  <si>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</si>
  <si>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</si>
  <si>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</si>
  <si>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</si>
  <si>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</si>
  <si>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</si>
  <si>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</si>
  <si>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</si>
  <si>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</si>
  <si>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</si>
  <si>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</si>
  <si>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</si>
  <si>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</si>
  <si>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</si>
  <si>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</si>
  <si>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</si>
  <si>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</si>
  <si>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</si>
  <si>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</si>
  <si>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</si>
  <si>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</si>
  <si>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</si>
  <si>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</si>
  <si>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</si>
  <si>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</si>
  <si>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</si>
  <si>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</si>
  <si>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</si>
  <si>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</si>
  <si>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</si>
  <si>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</si>
  <si>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</si>
  <si>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</si>
  <si>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</si>
  <si>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</si>
  <si>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</si>
  <si>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</si>
  <si>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</si>
  <si>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</si>
  <si>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</si>
  <si>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</si>
  <si>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</si>
  <si>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</si>
  <si>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</si>
  <si>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</si>
  <si>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</si>
  <si>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</si>
  <si>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</si>
  <si>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</si>
  <si>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</si>
  <si>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</si>
  <si>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</si>
  <si>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</si>
  <si>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</si>
  <si>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</si>
  <si>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</si>
  <si>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</si>
  <si>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</si>
  <si>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</si>
  <si>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</si>
  <si>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</si>
  <si>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</si>
  <si>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</si>
  <si>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</si>
  <si>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</si>
  <si>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</si>
  <si>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</si>
  <si>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</si>
  <si>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</si>
  <si>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</si>
  <si>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</si>
  <si>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</si>
  <si>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</si>
  <si>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</si>
  <si>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</si>
  <si>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</si>
  <si>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</si>
  <si>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</si>
  <si>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</si>
  <si>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</si>
  <si>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</si>
  <si>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</si>
  <si>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</si>
  <si>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</si>
  <si>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</si>
  <si>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</si>
  <si>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</si>
  <si>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</si>
  <si>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</si>
  <si>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</si>
  <si>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</si>
  <si>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</si>
  <si>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</si>
  <si>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</si>
  <si>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</si>
  <si>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</si>
  <si>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</si>
  <si>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</si>
  <si>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</si>
  <si>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</si>
  <si>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</si>
  <si>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</si>
  <si>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</si>
  <si>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</si>
  <si>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</si>
  <si>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</si>
  <si>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</si>
  <si>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</si>
  <si>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</si>
  <si>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</si>
  <si>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</si>
  <si>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</si>
  <si>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</si>
  <si>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</si>
  <si>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</si>
  <si>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</si>
  <si>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</si>
  <si>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</si>
  <si>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</si>
  <si>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</si>
  <si>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</si>
  <si>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</si>
  <si>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</si>
  <si>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</si>
  <si>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</si>
  <si>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</si>
  <si>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</si>
  <si>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</si>
  <si>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</si>
  <si>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</si>
  <si>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</si>
  <si>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</si>
  <si>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</si>
  <si>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</si>
  <si>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</si>
  <si>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</si>
  <si>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</si>
  <si>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</si>
  <si>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</si>
  <si>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</si>
  <si>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</si>
  <si>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</si>
  <si>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</si>
  <si>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</si>
  <si>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</si>
  <si>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</si>
  <si>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</si>
  <si>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</si>
  <si>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</si>
  <si>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</si>
  <si>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</si>
  <si>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</si>
  <si>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</si>
  <si>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</si>
  <si>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</si>
  <si>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</si>
  <si>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</si>
  <si>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</si>
  <si>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</si>
  <si>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</si>
  <si>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</si>
  <si>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</si>
  <si>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</si>
  <si>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</si>
  <si>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</si>
  <si>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</si>
  <si>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</si>
  <si>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</si>
  <si>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</si>
  <si>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</si>
  <si>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</si>
  <si>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</si>
  <si>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</si>
  <si>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</si>
  <si>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</si>
  <si>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</si>
  <si>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</si>
  <si>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</si>
  <si>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</si>
  <si>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</si>
  <si>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</si>
  <si>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</si>
  <si>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</si>
  <si>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</si>
  <si>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</si>
  <si>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</si>
  <si>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</si>
  <si>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</si>
  <si>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</si>
  <si>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</si>
  <si>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</si>
  <si>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</si>
  <si>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</si>
  <si>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</si>
  <si>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</si>
  <si>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</si>
  <si>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</si>
  <si>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</si>
  <si>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</si>
  <si>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</si>
  <si>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</si>
  <si>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</si>
  <si>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</si>
  <si>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</si>
  <si>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</si>
  <si>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</si>
  <si>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</si>
  <si>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</si>
  <si>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</si>
  <si>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</si>
  <si>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</si>
  <si>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</si>
  <si>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</si>
  <si>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</si>
  <si>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</si>
  <si>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</si>
  <si>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</si>
  <si>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</si>
  <si>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</si>
  <si>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</si>
  <si>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</si>
  <si>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</si>
  <si>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</si>
  <si>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</si>
  <si>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</si>
  <si>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</si>
  <si>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</si>
  <si>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</si>
  <si>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</si>
  <si>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</si>
  <si>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</si>
  <si>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</si>
  <si>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</si>
  <si>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</si>
  <si>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</si>
  <si>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</si>
  <si>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</si>
  <si>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</si>
  <si>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</si>
  <si>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</si>
  <si>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</si>
  <si>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</si>
  <si>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</si>
  <si>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</si>
  <si>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</si>
  <si>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</si>
  <si>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</si>
  <si>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</si>
  <si>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</si>
  <si>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</si>
  <si>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</si>
  <si>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</si>
  <si>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</si>
  <si>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</si>
  <si>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</si>
  <si>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</si>
  <si>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</si>
  <si>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</si>
  <si>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</si>
  <si>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</si>
  <si>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</si>
  <si>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</si>
  <si>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</si>
  <si>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</si>
  <si>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</si>
  <si>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</si>
  <si>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</si>
  <si>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</si>
  <si>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</si>
  <si>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</si>
  <si>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</si>
  <si>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</si>
  <si>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</si>
  <si>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</si>
  <si>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</si>
  <si>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</si>
  <si>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</si>
  <si>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</si>
  <si>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</si>
  <si>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</si>
  <si>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</si>
  <si>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</si>
  <si>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</si>
  <si>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</si>
  <si>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</si>
  <si>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</si>
  <si>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</si>
  <si>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</si>
  <si>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</si>
  <si>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</si>
  <si>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</si>
  <si>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</si>
  <si>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</si>
  <si>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</si>
  <si>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</si>
  <si>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</si>
  <si>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</si>
  <si>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</si>
  <si>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</si>
  <si>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</si>
  <si>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</si>
  <si>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</si>
  <si>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</si>
  <si>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</si>
  <si>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</si>
  <si>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</si>
  <si>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</si>
  <si>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</si>
  <si>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</si>
  <si>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</si>
  <si>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</si>
  <si>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</si>
  <si>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</si>
  <si>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</si>
  <si>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</si>
  <si>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</si>
  <si>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</si>
  <si>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</si>
  <si>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</si>
  <si>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</si>
  <si>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</si>
  <si>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</si>
  <si>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</si>
  <si>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</si>
  <si>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</si>
  <si>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</si>
  <si>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</si>
  <si>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</si>
  <si>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</si>
  <si>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</si>
  <si>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</si>
  <si>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</si>
  <si>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</si>
  <si>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</si>
  <si>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</si>
  <si>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</si>
  <si>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</si>
  <si>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</si>
  <si>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</si>
  <si>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</si>
  <si>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</si>
  <si>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</si>
  <si>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</si>
  <si>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</si>
  <si>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</si>
  <si>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</si>
  <si>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</si>
  <si>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</si>
  <si>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</si>
  <si>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</si>
  <si>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</si>
  <si>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</si>
  <si>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</si>
  <si>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</si>
  <si>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</si>
  <si>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</si>
  <si>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</si>
  <si>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</si>
  <si>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</si>
  <si>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</si>
  <si>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</si>
  <si>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</si>
  <si>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</si>
  <si>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</si>
  <si>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</si>
  <si>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</si>
  <si>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</si>
  <si>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</si>
  <si>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</si>
  <si>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</si>
  <si>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</si>
  <si>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</si>
  <si>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</si>
  <si>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</si>
  <si>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</si>
  <si>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</si>
  <si>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</si>
  <si>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</si>
  <si>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</si>
  <si>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</si>
  <si>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</si>
  <si>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</si>
  <si>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</si>
  <si>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</si>
  <si>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</si>
  <si>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</si>
  <si>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</si>
  <si>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</si>
  <si>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</si>
  <si>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</si>
  <si>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</si>
  <si>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</si>
  <si>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</si>
  <si>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</si>
  <si>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</si>
  <si>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</si>
  <si>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</si>
  <si>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</si>
  <si>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</si>
  <si>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</si>
  <si>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</si>
  <si>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</si>
  <si>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</si>
  <si>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</si>
  <si>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</si>
  <si>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</si>
  <si>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</si>
  <si>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</si>
  <si>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</si>
  <si>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</si>
  <si>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</si>
  <si>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</si>
  <si>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</si>
  <si>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</si>
  <si>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</si>
  <si>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</si>
  <si>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</si>
  <si>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</si>
  <si>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</si>
  <si>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</si>
  <si>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</si>
  <si>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</si>
  <si>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</si>
  <si>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</si>
  <si>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</si>
  <si>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</si>
  <si>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</si>
  <si>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</si>
  <si>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</si>
  <si>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</si>
  <si>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</si>
  <si>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</si>
  <si>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</si>
  <si>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</si>
  <si>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</si>
  <si>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</si>
  <si>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</si>
  <si>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</si>
  <si>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</si>
  <si>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</si>
  <si>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</si>
  <si>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</si>
  <si>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</si>
  <si>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</si>
  <si>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</si>
  <si>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</si>
  <si>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</si>
  <si>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</si>
  <si>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</si>
  <si>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</si>
  <si>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</si>
  <si>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</si>
  <si>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</si>
  <si>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</si>
  <si>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</si>
  <si>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</si>
  <si>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</si>
  <si>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</si>
  <si>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</si>
  <si>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</si>
  <si>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</si>
  <si>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</si>
  <si>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</si>
  <si>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</si>
  <si>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</si>
  <si>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</si>
  <si>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</si>
  <si>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</si>
  <si>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</si>
  <si>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</si>
  <si>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</si>
  <si>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</si>
  <si>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</si>
  <si>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</si>
  <si>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</si>
  <si>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</si>
  <si>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</si>
  <si>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</si>
  <si>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</si>
  <si>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</si>
  <si>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</si>
  <si>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</si>
  <si>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</si>
  <si>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</si>
  <si>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</si>
  <si>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</si>
  <si>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</si>
  <si>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</si>
  <si>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</si>
  <si>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</si>
  <si>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</si>
  <si>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</si>
  <si>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</si>
  <si>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</si>
  <si>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</si>
  <si>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</si>
  <si>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</si>
  <si>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</si>
  <si>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</si>
  <si>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</si>
  <si>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</si>
  <si>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</si>
  <si>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</si>
  <si>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</si>
  <si>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</si>
  <si>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</si>
  <si>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</si>
  <si>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</si>
  <si>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</si>
  <si>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</si>
  <si>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</si>
  <si>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</si>
  <si>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</si>
  <si>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</si>
  <si>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</si>
  <si>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</si>
  <si>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</si>
  <si>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</si>
  <si>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</si>
  <si>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</si>
  <si>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</si>
  <si>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</si>
  <si>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</si>
  <si>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</si>
  <si>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</si>
  <si>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</si>
  <si>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</si>
  <si>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</si>
  <si>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</si>
  <si>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</si>
  <si>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</si>
  <si>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</si>
  <si>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</si>
  <si>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</si>
  <si>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</si>
  <si>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</si>
  <si>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</si>
  <si>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</si>
  <si>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</si>
  <si>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</si>
  <si>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</si>
  <si>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</si>
  <si>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</si>
  <si>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</si>
  <si>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</si>
  <si>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</si>
  <si>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</si>
  <si>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</si>
  <si>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</si>
  <si>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</si>
  <si>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</si>
  <si>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</si>
  <si>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</si>
  <si>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</si>
  <si>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</si>
  <si>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</si>
  <si>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</si>
  <si>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</si>
  <si>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</si>
  <si>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</si>
  <si>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</si>
  <si>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</si>
  <si>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</si>
  <si>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</si>
  <si>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</si>
  <si>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</si>
  <si>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</si>
  <si>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</si>
  <si>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</si>
  <si>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</si>
  <si>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</si>
  <si>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</si>
  <si>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</si>
  <si>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</si>
  <si>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</si>
  <si>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</si>
  <si>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</si>
  <si>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</si>
  <si>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</si>
  <si>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</si>
  <si>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</si>
  <si>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</si>
  <si>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</si>
  <si>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</si>
  <si>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</si>
  <si>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</si>
  <si>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</si>
  <si>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</si>
  <si>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</si>
  <si>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</si>
  <si>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</si>
  <si>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</si>
  <si>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</si>
  <si>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</si>
  <si>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</si>
  <si>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</si>
  <si>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</si>
  <si>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</si>
  <si>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</si>
  <si>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</si>
  <si>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</si>
  <si>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</si>
  <si>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</si>
  <si>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</si>
  <si>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</si>
  <si>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</si>
  <si>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</si>
  <si>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</si>
  <si>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</si>
  <si>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</si>
  <si>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</si>
  <si>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</si>
  <si>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</si>
  <si>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</si>
  <si>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</si>
  <si>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</si>
  <si>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</si>
  <si>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</si>
  <si>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</si>
  <si>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</si>
  <si>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</si>
  <si>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</si>
  <si>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</si>
  <si>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</si>
  <si>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</si>
  <si>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</si>
  <si>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</si>
  <si>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</si>
  <si>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</si>
  <si>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</si>
  <si>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</si>
  <si>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</si>
  <si>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</si>
  <si>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</si>
  <si>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</si>
  <si>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</si>
  <si>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</si>
  <si>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</si>
  <si>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</si>
  <si>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</si>
  <si>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</si>
  <si>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</si>
  <si>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</si>
  <si>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</si>
  <si>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</si>
  <si>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</si>
  <si>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</si>
  <si>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</si>
  <si>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</si>
  <si>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</si>
  <si>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</si>
  <si>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</si>
  <si>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</si>
  <si>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</si>
  <si>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</si>
  <si>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</si>
  <si>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</si>
  <si>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</si>
  <si>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</si>
  <si>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</si>
  <si>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</si>
  <si>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</si>
  <si>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</si>
  <si>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</si>
  <si>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</si>
  <si>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</si>
  <si>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</si>
  <si>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</si>
  <si>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</si>
  <si>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</si>
  <si>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</si>
  <si>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</si>
  <si>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</si>
  <si>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</si>
  <si>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</si>
  <si>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</si>
  <si>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</si>
  <si>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</si>
  <si>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</si>
  <si>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</si>
  <si>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</si>
  <si>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</si>
  <si>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</si>
  <si>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</si>
  <si>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</si>
  <si>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</si>
  <si>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</si>
  <si>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</si>
  <si>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</si>
  <si>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</si>
  <si>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</si>
  <si>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</si>
  <si>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</si>
  <si>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</si>
  <si>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</si>
  <si>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</si>
  <si>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</si>
  <si>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</si>
  <si>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</si>
  <si>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</si>
  <si>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</si>
  <si>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</si>
  <si>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</si>
  <si>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</si>
  <si>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</si>
  <si>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</si>
  <si>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</si>
  <si>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</si>
  <si>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</si>
  <si>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</si>
  <si>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</si>
  <si>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</si>
  <si>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</si>
  <si>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</si>
  <si>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</si>
  <si>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</si>
  <si>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</si>
  <si>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</si>
  <si>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</si>
  <si>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</si>
  <si>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</si>
  <si>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</si>
  <si>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</si>
  <si>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</si>
  <si>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</si>
  <si>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</si>
  <si>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</si>
  <si>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</si>
  <si>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</si>
  <si>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</si>
  <si>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</si>
  <si>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</si>
  <si>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</si>
  <si>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</si>
  <si>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</si>
  <si>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</si>
  <si>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</si>
  <si>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</si>
  <si>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</si>
  <si>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</si>
  <si>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</si>
  <si>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</si>
  <si>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</si>
  <si>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</si>
  <si>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</si>
  <si>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</si>
  <si>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</si>
  <si>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</si>
  <si>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</si>
  <si>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</si>
  <si>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</si>
  <si>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</si>
  <si>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</si>
  <si>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</si>
  <si>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</si>
  <si>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</si>
  <si>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</si>
  <si>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</si>
  <si>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</si>
  <si>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</si>
  <si>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</si>
  <si>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</si>
  <si>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</si>
  <si>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</si>
  <si>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</si>
  <si>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</si>
  <si>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</si>
  <si>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</si>
  <si>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</si>
  <si>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</si>
  <si>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</si>
  <si>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</si>
  <si>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</si>
  <si>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</si>
  <si>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</si>
  <si>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</si>
  <si>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</si>
  <si>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</si>
  <si>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</si>
  <si>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</si>
  <si>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</si>
  <si>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</si>
  <si>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</si>
  <si>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</si>
  <si>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</si>
  <si>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</si>
  <si>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</si>
  <si>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</si>
  <si>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</si>
  <si>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</si>
  <si>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</si>
  <si>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</si>
  <si>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</si>
  <si>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</si>
  <si>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</si>
  <si>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</si>
  <si>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</si>
  <si>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</si>
  <si>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</si>
  <si>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</si>
  <si>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</si>
  <si>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</si>
  <si>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</si>
  <si>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</si>
  <si>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</si>
  <si>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</si>
  <si>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</si>
  <si>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</si>
  <si>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</si>
  <si>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</si>
  <si>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</si>
  <si>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</si>
  <si>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</si>
  <si>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</si>
  <si>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</si>
  <si>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</si>
  <si>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</si>
  <si>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</si>
  <si>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</si>
  <si>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</si>
  <si>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</si>
  <si>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</si>
  <si>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</si>
  <si>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</si>
  <si>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</si>
  <si>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</si>
  <si>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</si>
  <si>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</si>
  <si>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</si>
  <si>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</si>
  <si>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</si>
  <si>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</si>
  <si>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</si>
  <si>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</si>
  <si>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</si>
  <si>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</si>
  <si>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</si>
  <si>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</si>
  <si>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</si>
  <si>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</si>
  <si>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</si>
  <si>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</si>
  <si>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</si>
  <si>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</si>
  <si>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</si>
  <si>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</si>
  <si>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</si>
  <si>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</si>
  <si>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</si>
  <si>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</si>
  <si>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</si>
  <si>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</si>
  <si>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</si>
  <si>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</si>
  <si>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</si>
  <si>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</si>
  <si>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</si>
  <si>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</si>
  <si>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</si>
  <si>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</si>
  <si>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</si>
  <si>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</si>
  <si>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</si>
  <si>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</si>
  <si>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</si>
  <si>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</si>
  <si>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</si>
  <si>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</si>
  <si>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</si>
  <si>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</si>
  <si>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</si>
  <si>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</si>
  <si>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</si>
  <si>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</si>
  <si>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</si>
  <si>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</si>
  <si>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</si>
  <si>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</si>
  <si>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</si>
  <si>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</si>
  <si>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</si>
  <si>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</si>
  <si>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</si>
  <si>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</si>
  <si>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</si>
  <si>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</si>
  <si>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</si>
  <si>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</si>
  <si>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</si>
  <si>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</si>
  <si>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</si>
  <si>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</si>
  <si>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</si>
  <si>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</si>
  <si>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</si>
  <si>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</si>
  <si>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</si>
  <si>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</si>
  <si>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</si>
  <si>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</si>
  <si>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</si>
  <si>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</si>
  <si>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</si>
  <si>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</si>
  <si>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</si>
  <si>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</si>
  <si>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</si>
  <si>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</si>
  <si>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</si>
  <si>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</si>
  <si>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</si>
  <si>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</si>
  <si>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</si>
  <si>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</si>
  <si>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</si>
  <si>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</si>
  <si>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</si>
  <si>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</si>
  <si>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</si>
  <si>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</si>
  <si>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</si>
  <si>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</si>
  <si>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</si>
  <si>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</si>
  <si>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</si>
  <si>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</si>
  <si>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</si>
  <si>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</si>
  <si>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</si>
  <si>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</si>
  <si>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</si>
  <si>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</si>
  <si>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</si>
  <si>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</si>
  <si>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</si>
  <si>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</si>
  <si>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</si>
  <si>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</si>
  <si>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</si>
  <si>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</si>
  <si>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</si>
  <si>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</si>
  <si>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</si>
  <si>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</si>
  <si>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</si>
  <si>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</si>
  <si>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</si>
  <si>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</si>
  <si>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</si>
  <si>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</si>
  <si>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</si>
  <si>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</si>
  <si>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</si>
  <si>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</si>
  <si>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</si>
  <si>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</si>
  <si>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</si>
  <si>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</si>
  <si>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</si>
  <si>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</si>
  <si>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</si>
  <si>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</si>
  <si>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</si>
  <si>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</si>
  <si>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</si>
  <si>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</si>
  <si>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</si>
  <si>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</si>
  <si>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</si>
  <si>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</si>
  <si>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</si>
  <si>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</si>
  <si>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</si>
  <si>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</si>
  <si>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</si>
  <si>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</si>
  <si>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</si>
  <si>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</si>
  <si>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</si>
  <si>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</si>
  <si>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</si>
  <si>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</si>
  <si>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</si>
  <si>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</si>
  <si>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</si>
  <si>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</si>
  <si>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</si>
  <si>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</si>
  <si>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</si>
  <si>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</si>
  <si>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</si>
  <si>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</si>
  <si>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</si>
  <si>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</si>
  <si>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</si>
  <si>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</si>
  <si>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</si>
  <si>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</si>
  <si>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</si>
  <si>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</si>
  <si>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</si>
  <si>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</si>
  <si>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</si>
  <si>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</si>
  <si>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</si>
  <si>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</si>
  <si>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</si>
  <si>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</si>
  <si>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</si>
  <si>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</si>
  <si>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</si>
  <si>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</si>
  <si>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</si>
  <si>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</si>
  <si>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</si>
  <si>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</si>
  <si>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</si>
  <si>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</si>
  <si>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</si>
  <si>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</si>
  <si>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</si>
  <si>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</si>
  <si>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</si>
  <si>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</si>
  <si>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</si>
  <si>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</si>
  <si>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</si>
  <si>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</si>
  <si>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</si>
  <si>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</si>
  <si>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</si>
  <si>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</si>
  <si>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</si>
  <si>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</si>
  <si>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</si>
  <si>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</si>
  <si>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</si>
  <si>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</si>
  <si>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</si>
  <si>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</si>
  <si>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</si>
  <si>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</si>
  <si>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</si>
  <si>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</si>
  <si>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</si>
  <si>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</si>
  <si>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</si>
  <si>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</si>
  <si>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</si>
  <si>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</si>
  <si>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</si>
  <si>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</si>
  <si>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</si>
  <si>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</si>
  <si>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</si>
  <si>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</si>
  <si>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</si>
  <si>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</si>
  <si>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</si>
  <si>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</si>
  <si>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</si>
  <si>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</si>
  <si>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</si>
  <si>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</si>
  <si>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</si>
  <si>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</si>
  <si>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</si>
  <si>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</si>
  <si>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</si>
  <si>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</si>
  <si>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</si>
  <si>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</si>
  <si>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</si>
  <si>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</si>
  <si>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</si>
  <si>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</si>
  <si>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</si>
  <si>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</si>
  <si>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</si>
  <si>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</si>
  <si>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</si>
  <si>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</si>
  <si>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</si>
  <si>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</si>
  <si>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</si>
  <si>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</si>
  <si>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</si>
  <si>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</si>
  <si>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</si>
  <si>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</si>
  <si>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</si>
  <si>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</si>
  <si>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</si>
  <si>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</si>
  <si>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</si>
  <si>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</si>
  <si>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</si>
  <si>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</si>
  <si>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</si>
  <si>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</si>
  <si>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</si>
  <si>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</si>
  <si>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</si>
  <si>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</si>
  <si>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</si>
  <si>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</si>
  <si>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</si>
  <si>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</si>
  <si>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</si>
  <si>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</si>
  <si>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</si>
  <si>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</si>
  <si>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</si>
  <si>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</si>
  <si>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</si>
  <si>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</si>
  <si>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</si>
  <si>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</si>
  <si>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</si>
  <si>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</si>
  <si>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</si>
  <si>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</si>
  <si>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</si>
  <si>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</si>
  <si>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</si>
  <si>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</si>
  <si>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</si>
  <si>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</si>
  <si>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</si>
  <si>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</si>
  <si>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</si>
  <si>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</si>
  <si>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</si>
  <si>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</si>
  <si>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</si>
  <si>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</si>
  <si>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</si>
  <si>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</si>
  <si>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</si>
  <si>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</si>
  <si>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</si>
  <si>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</si>
  <si>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</si>
  <si>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</si>
  <si>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</si>
  <si>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</si>
  <si>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</si>
  <si>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</si>
  <si>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</si>
  <si>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</si>
  <si>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</si>
  <si>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</si>
  <si>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</si>
  <si>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</si>
  <si>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</si>
  <si>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</si>
  <si>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</si>
  <si>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</si>
  <si>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</si>
  <si>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</si>
  <si>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</si>
  <si>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</si>
  <si>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</si>
  <si>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</si>
  <si>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</si>
  <si>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</si>
  <si>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</si>
  <si>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</si>
  <si>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</si>
  <si>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</si>
  <si>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</si>
  <si>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</si>
  <si>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</si>
  <si>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</si>
  <si>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</si>
  <si>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</si>
  <si>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</si>
  <si>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</si>
  <si>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</si>
  <si>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</si>
  <si>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</si>
  <si>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</si>
  <si>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</si>
  <si>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</si>
  <si>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</si>
  <si>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</si>
  <si>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</si>
  <si>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</si>
  <si>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</si>
  <si>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</si>
  <si>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</si>
  <si>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</si>
  <si>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</si>
  <si>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</si>
  <si>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</si>
  <si>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</si>
  <si>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</si>
  <si>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</si>
  <si>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</si>
  <si>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</si>
  <si>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</si>
  <si>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</si>
  <si>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</si>
  <si>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</si>
  <si>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</si>
  <si>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</si>
  <si>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</si>
  <si>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</si>
  <si>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</si>
  <si>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</si>
  <si>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</si>
  <si>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</si>
  <si>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</si>
  <si>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</si>
  <si>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</si>
  <si>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</si>
  <si>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</si>
  <si>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</si>
  <si>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</si>
  <si>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</si>
  <si>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</si>
  <si>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</si>
  <si>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</si>
  <si>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</si>
  <si>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</si>
  <si>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</si>
  <si>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</si>
  <si>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</si>
  <si>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</si>
  <si>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</si>
  <si>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</si>
  <si>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</si>
  <si>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</si>
  <si>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</si>
  <si>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</si>
  <si>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</si>
  <si>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</si>
  <si>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</si>
  <si>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</si>
  <si>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</si>
  <si>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</si>
  <si>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</si>
  <si>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</si>
  <si>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</si>
  <si>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</si>
  <si>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</si>
  <si>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</si>
  <si>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</si>
  <si>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</si>
  <si>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</si>
  <si>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</si>
  <si>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</si>
  <si>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</si>
  <si>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</si>
  <si>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</si>
  <si>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</si>
  <si>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</si>
  <si>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</si>
  <si>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</si>
  <si>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</si>
  <si>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</si>
  <si>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</si>
  <si>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</si>
  <si>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</si>
  <si>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</si>
  <si>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</si>
  <si>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</si>
  <si>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</si>
  <si>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</si>
  <si>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</si>
  <si>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</si>
  <si>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</si>
  <si>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</si>
  <si>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</si>
  <si>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</si>
  <si>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</si>
  <si>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</si>
  <si>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</si>
  <si>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</si>
  <si>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</si>
  <si>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</si>
  <si>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</si>
  <si>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</si>
  <si>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</si>
  <si>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</si>
  <si>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</si>
  <si>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</si>
  <si>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</si>
  <si>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</si>
  <si>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</si>
  <si>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</si>
  <si>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</si>
  <si>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</si>
  <si>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</si>
  <si>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</si>
  <si>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</si>
  <si>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</si>
  <si>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</si>
  <si>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</si>
  <si>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</si>
  <si>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</si>
  <si>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</si>
  <si>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</si>
  <si>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</si>
  <si>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</si>
  <si>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</si>
  <si>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</si>
  <si>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</si>
  <si>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</si>
  <si>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</si>
  <si>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</si>
  <si>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</si>
  <si>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</si>
  <si>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</si>
  <si>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</si>
  <si>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</si>
  <si>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</si>
  <si>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</si>
  <si>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</si>
  <si>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</si>
  <si>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</si>
  <si>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</si>
  <si>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</si>
  <si>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</si>
  <si>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</si>
  <si>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</si>
  <si>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</si>
  <si>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</si>
  <si>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</si>
  <si>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</si>
  <si>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</si>
  <si>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</si>
  <si>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</si>
  <si>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</si>
  <si>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</si>
  <si>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</si>
  <si>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</si>
  <si>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</si>
  <si>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</si>
  <si>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</si>
  <si>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</si>
  <si>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</si>
  <si>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</si>
  <si>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</si>
  <si>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</si>
  <si>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</si>
  <si>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</si>
  <si>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</si>
  <si>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</si>
  <si>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</si>
  <si>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</si>
  <si>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</si>
  <si>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</si>
  <si>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</si>
  <si>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</si>
  <si>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</si>
  <si>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</si>
  <si>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</si>
  <si>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</si>
  <si>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</si>
  <si>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</si>
  <si>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</si>
  <si>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</si>
  <si>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</si>
  <si>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</si>
  <si>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</si>
  <si>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</si>
  <si>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</si>
  <si>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</si>
  <si>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</si>
  <si>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</si>
  <si>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</si>
  <si>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</si>
  <si>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</si>
  <si>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</si>
  <si>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</si>
  <si>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</si>
  <si>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</si>
  <si>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</si>
  <si>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</si>
  <si>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</si>
  <si>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</si>
  <si>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</si>
  <si>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</si>
  <si>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</si>
  <si>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</si>
  <si>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</si>
  <si>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</si>
  <si>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</si>
  <si>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</si>
  <si>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</si>
  <si>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</si>
  <si>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</si>
  <si>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</si>
  <si>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</si>
  <si>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</si>
  <si>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</si>
  <si>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</si>
  <si>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</si>
  <si>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</si>
  <si>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</si>
  <si>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</si>
  <si>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</si>
  <si>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</si>
  <si>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</si>
  <si>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</si>
  <si>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</si>
  <si>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</si>
  <si>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</si>
  <si>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</si>
  <si>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</si>
  <si>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</si>
  <si>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</si>
  <si>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</si>
  <si>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</si>
  <si>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</si>
  <si>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</si>
  <si>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</si>
  <si>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</si>
  <si>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</si>
  <si>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</si>
  <si>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</si>
  <si>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</si>
  <si>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</si>
  <si>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</si>
  <si>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</si>
  <si>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</si>
  <si>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</si>
  <si>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</si>
  <si>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</si>
  <si>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</si>
  <si>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</si>
  <si>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</si>
  <si>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</si>
  <si>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</si>
  <si>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</si>
  <si>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</si>
  <si>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</si>
  <si>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</si>
  <si>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</si>
  <si>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</si>
  <si>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</si>
  <si>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</si>
  <si>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</si>
  <si>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</si>
  <si>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</si>
  <si>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</si>
  <si>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</si>
  <si>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</si>
  <si>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</si>
  <si>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</si>
  <si>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</si>
  <si>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</si>
  <si>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</si>
  <si>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</si>
  <si>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</si>
  <si>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</si>
  <si>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</si>
  <si>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</si>
  <si>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</si>
  <si>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</si>
  <si>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</si>
  <si>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</si>
  <si>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</si>
  <si>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</si>
  <si>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</si>
  <si>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</si>
  <si>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</si>
  <si>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</si>
  <si>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</si>
  <si>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</si>
  <si>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</si>
  <si>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</si>
  <si>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</si>
  <si>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</si>
  <si>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</si>
  <si>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</si>
  <si>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</si>
  <si>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</si>
  <si>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</si>
  <si>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</si>
  <si>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</si>
  <si>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</si>
  <si>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</si>
  <si>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</si>
  <si>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</si>
  <si>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</si>
  <si>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</si>
  <si>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</si>
  <si>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</si>
  <si>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</si>
  <si>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</si>
  <si>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</si>
  <si>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</si>
  <si>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</si>
  <si>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</si>
  <si>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</si>
  <si>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</si>
  <si>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</si>
  <si>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</si>
  <si>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</si>
  <si>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</si>
  <si>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</si>
  <si>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</si>
  <si>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</si>
  <si>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</si>
  <si>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</si>
  <si>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</si>
  <si>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</si>
  <si>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</si>
  <si>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</si>
  <si>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</si>
  <si>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</si>
  <si>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</si>
  <si>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</si>
  <si>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</si>
  <si>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</si>
  <si>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</si>
  <si>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</si>
  <si>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</si>
  <si>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</si>
  <si>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</si>
  <si>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</si>
  <si>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</si>
  <si>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</si>
  <si>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</si>
  <si>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</si>
  <si>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</si>
  <si>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</si>
  <si>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</si>
  <si>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</si>
  <si>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</si>
  <si>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</si>
  <si>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</si>
  <si>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</si>
  <si>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</si>
  <si>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</si>
  <si>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</si>
  <si>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</si>
  <si>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</si>
  <si>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</si>
  <si>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</si>
  <si>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</si>
  <si>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</si>
  <si>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</si>
  <si>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</si>
  <si>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</si>
  <si>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</si>
  <si>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</si>
  <si>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</si>
  <si>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</si>
  <si>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</si>
  <si>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</si>
  <si>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</si>
  <si>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</si>
  <si>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</si>
  <si>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</si>
  <si>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</si>
  <si>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</si>
  <si>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</si>
  <si>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</si>
  <si>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</si>
  <si>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</si>
  <si>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</si>
  <si>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</si>
  <si>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</si>
  <si>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</si>
  <si>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</si>
  <si>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</si>
  <si>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</si>
  <si>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</si>
  <si>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</si>
  <si>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</si>
  <si>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</si>
  <si>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</si>
  <si>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</si>
  <si>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</si>
  <si>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</si>
  <si>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</si>
  <si>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</si>
  <si>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</si>
  <si>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</si>
  <si>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</si>
  <si>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</si>
  <si>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</si>
  <si>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</si>
  <si>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</si>
  <si>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</si>
  <si>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</si>
  <si>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</si>
  <si>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</si>
  <si>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</si>
  <si>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</si>
  <si>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</si>
  <si>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</si>
  <si>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</si>
  <si>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</si>
  <si>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</si>
  <si>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</si>
  <si>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</si>
  <si>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</si>
  <si>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</si>
  <si>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</si>
  <si>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</si>
  <si>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</si>
  <si>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</si>
  <si>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</si>
  <si>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</si>
  <si>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</si>
  <si>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</si>
  <si>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</si>
  <si>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</si>
  <si>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</si>
  <si>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</si>
  <si>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</si>
  <si>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</si>
  <si>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</si>
  <si>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</si>
  <si>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</si>
  <si>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</si>
  <si>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</si>
  <si>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</si>
  <si>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</si>
  <si>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</si>
  <si>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</si>
  <si>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</si>
  <si>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</si>
  <si>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</si>
  <si>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</si>
  <si>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</si>
  <si>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</si>
  <si>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</si>
  <si>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</si>
  <si>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</si>
  <si>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</si>
  <si>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</si>
  <si>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</si>
  <si>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</si>
  <si>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</si>
  <si>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</si>
  <si>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</si>
  <si>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</si>
  <si>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</si>
  <si>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</si>
  <si>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</si>
  <si>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</si>
  <si>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</si>
  <si>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</si>
  <si>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</si>
  <si>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</si>
  <si>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</si>
  <si>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</si>
  <si>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</si>
  <si>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</si>
  <si>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</si>
  <si>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</si>
  <si>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</si>
  <si>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</si>
  <si>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</si>
  <si>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</si>
  <si>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</si>
  <si>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</si>
  <si>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</si>
  <si>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</si>
  <si>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</si>
  <si>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</si>
  <si>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</si>
  <si>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</si>
  <si>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</si>
  <si>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</si>
  <si>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</si>
  <si>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</si>
  <si>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</si>
  <si>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</si>
  <si>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</si>
  <si>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</si>
  <si>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</si>
  <si>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</si>
  <si>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</si>
  <si>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</si>
  <si>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</si>
  <si>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</si>
  <si>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</si>
  <si>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</si>
  <si>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</si>
  <si>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</si>
  <si>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</si>
  <si>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</si>
  <si>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</si>
  <si>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</si>
  <si>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</si>
  <si>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</si>
  <si>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</si>
  <si>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</si>
  <si>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</si>
  <si>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</si>
  <si>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</si>
  <si>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</si>
  <si>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</si>
  <si>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</si>
  <si>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</si>
  <si>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</si>
  <si>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</si>
  <si>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</si>
  <si>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</si>
  <si>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</si>
  <si>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</si>
  <si>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</si>
  <si>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</si>
  <si>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</si>
  <si>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</si>
  <si>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</si>
  <si>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</si>
  <si>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</si>
  <si>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</si>
  <si>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</si>
  <si>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</si>
  <si>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</si>
  <si>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</si>
  <si>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</si>
  <si>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</si>
  <si>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</si>
  <si>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</si>
  <si>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</si>
  <si>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</si>
  <si>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</si>
  <si>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</si>
  <si>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</si>
  <si>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</si>
  <si>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</si>
  <si>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</si>
  <si>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</si>
  <si>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</si>
  <si>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</si>
  <si>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</si>
  <si>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</si>
  <si>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</si>
  <si>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</si>
  <si>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</si>
  <si>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</si>
  <si>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</si>
  <si>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</si>
  <si>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</si>
  <si>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</si>
  <si>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</si>
  <si>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</si>
  <si>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</si>
  <si>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</si>
  <si>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</si>
  <si>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</si>
  <si>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</si>
  <si>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</si>
  <si>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</si>
  <si>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</si>
  <si>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</si>
  <si>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</si>
  <si>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</si>
  <si>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</si>
  <si>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</si>
  <si>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</si>
  <si>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</si>
  <si>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</si>
  <si>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</si>
  <si>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</si>
  <si>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</si>
  <si>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</si>
  <si>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</si>
  <si>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</si>
  <si>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</si>
  <si>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</si>
  <si>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</si>
  <si>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</si>
  <si>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</si>
  <si>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</si>
  <si>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</si>
  <si>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</si>
  <si>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</si>
  <si>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</si>
  <si>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</si>
  <si>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</si>
  <si>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</si>
  <si>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</si>
  <si>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</si>
  <si>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</si>
  <si>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</si>
  <si>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</si>
  <si>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</si>
  <si>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</si>
  <si>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</si>
  <si>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</si>
  <si>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</si>
  <si>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</si>
  <si>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</si>
  <si>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</si>
  <si>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</si>
  <si>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</si>
  <si>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</si>
  <si>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</si>
  <si>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</si>
  <si>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</si>
  <si>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</si>
  <si>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</si>
  <si>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</si>
  <si>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</si>
  <si>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</si>
  <si>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</si>
  <si>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</si>
  <si>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</si>
  <si>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</si>
  <si>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</si>
  <si>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</si>
  <si>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</si>
  <si>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</si>
  <si>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</si>
  <si>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</si>
  <si>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</si>
  <si>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</si>
  <si>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</si>
  <si>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</si>
  <si>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</si>
  <si>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</si>
  <si>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</si>
  <si>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</si>
  <si>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</si>
  <si>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</si>
  <si>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</si>
  <si>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</si>
  <si>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</si>
  <si>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</si>
  <si>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</si>
  <si>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</si>
  <si>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</si>
  <si>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</si>
  <si>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</si>
  <si>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</si>
  <si>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</si>
  <si>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</si>
  <si>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</si>
  <si>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</si>
  <si>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</si>
  <si>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</si>
  <si>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</si>
  <si>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</si>
  <si>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</si>
  <si>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</si>
  <si>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</si>
  <si>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</si>
  <si>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</si>
  <si>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</si>
  <si>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</si>
  <si>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</si>
  <si>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</si>
  <si>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</si>
  <si>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</si>
  <si>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</si>
  <si>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</si>
  <si>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</si>
  <si>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</si>
  <si>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</si>
  <si>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</si>
  <si>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</si>
  <si>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</si>
  <si>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</si>
  <si>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</si>
  <si>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</si>
  <si>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</si>
  <si>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</si>
  <si>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</si>
  <si>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</si>
  <si>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</si>
  <si>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</si>
  <si>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</si>
  <si>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</si>
  <si>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</si>
  <si>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</si>
  <si>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</si>
  <si>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</si>
  <si>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</si>
  <si>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</si>
  <si>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</si>
  <si>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</si>
  <si>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</si>
  <si>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</si>
  <si>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</si>
  <si>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</si>
  <si>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</si>
  <si>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</si>
  <si>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</si>
  <si>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</si>
  <si>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</si>
  <si>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</si>
  <si>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</si>
  <si>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</si>
  <si>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</si>
  <si>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</si>
  <si>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</si>
  <si>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</si>
  <si>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</si>
  <si>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</si>
  <si>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</si>
  <si>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</si>
  <si>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</si>
  <si>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</si>
  <si>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</si>
  <si>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</si>
  <si>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</si>
  <si>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</si>
  <si>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</si>
  <si>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</si>
  <si>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</si>
  <si>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</si>
  <si>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</si>
  <si>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</si>
  <si>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</si>
  <si>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</si>
  <si>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</si>
  <si>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</si>
  <si>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</si>
  <si>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</si>
  <si>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</si>
  <si>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</si>
  <si>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</si>
  <si>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</si>
  <si>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</si>
  <si>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</si>
  <si>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</si>
  <si>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</si>
  <si>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</si>
  <si>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</si>
  <si>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</si>
  <si>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</si>
  <si>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</si>
  <si>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</si>
  <si>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</si>
  <si>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</si>
  <si>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</si>
  <si>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</si>
  <si>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</si>
  <si>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</si>
  <si>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</si>
  <si>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</si>
  <si>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</si>
  <si>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</si>
  <si>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</si>
  <si>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</si>
  <si>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</si>
  <si>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</si>
  <si>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</si>
  <si>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</si>
  <si>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</si>
  <si>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</si>
  <si>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</si>
  <si>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</si>
  <si>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</si>
  <si>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</si>
  <si>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</si>
  <si>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</si>
  <si>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</si>
  <si>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</si>
  <si>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</si>
  <si>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</si>
  <si>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</si>
  <si>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</si>
  <si>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</si>
  <si>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</si>
  <si>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</si>
  <si>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</si>
  <si>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</si>
  <si>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</si>
  <si>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</si>
  <si>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</si>
  <si>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</si>
  <si>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</si>
  <si>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</si>
  <si>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</si>
  <si>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</si>
  <si>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</si>
  <si>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</si>
  <si>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</si>
  <si>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</si>
  <si>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</si>
  <si>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</si>
  <si>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</si>
  <si>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</si>
  <si>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</si>
  <si>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</si>
  <si>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</si>
  <si>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</si>
  <si>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</si>
  <si>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</si>
  <si>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</si>
  <si>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</si>
  <si>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</si>
  <si>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</si>
  <si>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</si>
  <si>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</si>
  <si>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</si>
  <si>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</si>
  <si>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</si>
  <si>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</si>
  <si>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</si>
  <si>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</si>
  <si>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</si>
  <si>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</si>
  <si>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</si>
  <si>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</si>
  <si>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</si>
  <si>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</si>
  <si>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</si>
  <si>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</si>
  <si>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</si>
  <si>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</si>
  <si>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</si>
  <si>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</si>
  <si>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</si>
  <si>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</si>
  <si>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</si>
  <si>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</si>
  <si>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</si>
  <si>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</si>
  <si>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</si>
  <si>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</si>
  <si>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</si>
  <si>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</si>
  <si>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</si>
  <si>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</si>
  <si>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</si>
  <si>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</si>
  <si>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</si>
  <si>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</si>
  <si>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</si>
  <si>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</si>
  <si>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</si>
  <si>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</si>
  <si>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</si>
  <si>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</si>
  <si>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</si>
  <si>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</si>
  <si>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</si>
  <si>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</si>
  <si>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</si>
  <si>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</si>
  <si>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</si>
  <si>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</si>
  <si>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</si>
  <si>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</si>
  <si>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</si>
  <si>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</si>
  <si>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</si>
  <si>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</si>
  <si>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</si>
  <si>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</si>
  <si>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</si>
  <si>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</si>
  <si>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</si>
  <si>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</si>
  <si>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</si>
  <si>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</si>
  <si>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</si>
  <si>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</si>
  <si>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</si>
  <si>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</si>
  <si>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</si>
  <si>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</si>
  <si>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</si>
  <si>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</si>
  <si>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</si>
  <si>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</si>
  <si>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</si>
  <si>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</si>
  <si>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</si>
  <si>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</si>
  <si>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</si>
  <si>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</si>
  <si>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</si>
  <si>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</si>
  <si>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</si>
  <si>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</si>
  <si>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</si>
  <si>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</si>
  <si>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</si>
  <si>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</si>
  <si>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</si>
  <si>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</si>
  <si>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</si>
  <si>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</si>
  <si>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</si>
  <si>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</si>
  <si>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</si>
  <si>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</si>
  <si>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</si>
  <si>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</si>
  <si>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</si>
  <si>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</si>
  <si>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</si>
  <si>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</si>
  <si>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</si>
  <si>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</si>
  <si>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</si>
  <si>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</si>
  <si>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</si>
  <si>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</si>
  <si>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</si>
  <si>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</si>
  <si>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</si>
  <si>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</si>
  <si>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</si>
  <si>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</si>
  <si>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</si>
  <si>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</si>
  <si>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</si>
  <si>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</si>
  <si>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</si>
  <si>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</si>
  <si>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</si>
  <si>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</si>
  <si>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</si>
  <si>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</si>
  <si>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</si>
  <si>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</si>
  <si>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</si>
  <si>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</si>
  <si>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</si>
  <si>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</si>
  <si>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</si>
  <si>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</si>
  <si>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</si>
  <si>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</si>
  <si>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</si>
  <si>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</si>
  <si>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</si>
  <si>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</si>
  <si>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</si>
  <si>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</si>
  <si>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</si>
  <si>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</si>
  <si>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</si>
  <si>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</si>
  <si>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</si>
  <si>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</si>
  <si>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</si>
  <si>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</si>
  <si>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</si>
  <si>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</si>
  <si>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</si>
  <si>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</si>
  <si>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</si>
  <si>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</si>
  <si>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</si>
  <si>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</si>
  <si>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</si>
  <si>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</si>
  <si>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</si>
  <si>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</si>
  <si>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</si>
  <si>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</si>
  <si>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</si>
  <si>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</si>
  <si>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</si>
  <si>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</si>
  <si>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</si>
  <si>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</si>
  <si>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</si>
  <si>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</si>
  <si>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</si>
  <si>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</si>
  <si>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</si>
  <si>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</si>
  <si>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</si>
  <si>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</si>
  <si>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</si>
  <si>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</si>
  <si>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</si>
  <si>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</si>
  <si>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</si>
  <si>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</si>
  <si>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</si>
  <si>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</si>
  <si>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</si>
  <si>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</si>
  <si>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</si>
  <si>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</si>
  <si>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</si>
  <si>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</si>
  <si>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</si>
  <si>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</si>
  <si>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</si>
  <si>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</si>
  <si>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</si>
  <si>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</si>
  <si>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</si>
  <si>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</si>
  <si>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</si>
  <si>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</si>
  <si>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</si>
  <si>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</si>
  <si>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</si>
  <si>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</si>
  <si>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</si>
  <si>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</si>
  <si>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</si>
  <si>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</si>
  <si>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</si>
  <si>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</si>
  <si>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</si>
  <si>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</si>
  <si>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</si>
  <si>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</si>
  <si>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</si>
  <si>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</si>
  <si>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</si>
  <si>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</si>
  <si>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</si>
  <si>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</si>
  <si>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</si>
  <si>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</si>
  <si>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</si>
  <si>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</si>
  <si>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</si>
  <si>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</si>
  <si>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</si>
  <si>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</si>
  <si>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</si>
  <si>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</si>
  <si>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</si>
  <si>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</si>
  <si>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</si>
  <si>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</si>
  <si>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</si>
  <si>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</si>
  <si>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</si>
  <si>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</si>
  <si>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</si>
  <si>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</si>
  <si>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</si>
  <si>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</si>
  <si>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</si>
  <si>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</si>
  <si>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</si>
  <si>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</si>
  <si>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</si>
  <si>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</si>
  <si>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</si>
  <si>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</si>
  <si>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</si>
  <si>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</si>
  <si>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</si>
  <si>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</si>
  <si>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</si>
  <si>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</si>
  <si>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</si>
  <si>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</si>
  <si>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</si>
  <si>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</si>
  <si>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</si>
  <si>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</si>
  <si>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</si>
  <si>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</si>
  <si>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</si>
  <si>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</si>
  <si>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</si>
  <si>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</si>
  <si>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</si>
  <si>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</si>
  <si>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</si>
  <si>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</si>
  <si>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</si>
  <si>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</si>
  <si>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</si>
  <si>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</si>
  <si>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</si>
  <si>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</si>
  <si>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</si>
  <si>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</si>
  <si>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</si>
  <si>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</si>
  <si>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</si>
  <si>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</si>
  <si>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</si>
  <si>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</si>
  <si>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</si>
  <si>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</si>
  <si>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</si>
  <si>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</si>
  <si>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</si>
  <si>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</si>
  <si>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</si>
  <si>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</si>
  <si>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</si>
  <si>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</si>
  <si>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</si>
  <si>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</si>
  <si>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</si>
  <si>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</si>
  <si>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</si>
  <si>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</si>
  <si>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</si>
  <si>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</si>
  <si>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</si>
  <si>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</si>
  <si>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</si>
  <si>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</si>
  <si>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</si>
  <si>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</si>
  <si>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</si>
  <si>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</si>
  <si>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</si>
  <si>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</si>
  <si>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</si>
  <si>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</si>
  <si>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</si>
  <si>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</si>
  <si>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</si>
  <si>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</si>
  <si>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</si>
  <si>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</si>
  <si>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</si>
  <si>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</si>
  <si>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</si>
  <si>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</si>
  <si>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</si>
  <si>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</si>
  <si>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</si>
  <si>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</si>
  <si>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</si>
  <si>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</si>
  <si>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</si>
  <si>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</si>
  <si>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</si>
  <si>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</si>
  <si>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</si>
  <si>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</si>
  <si>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</si>
  <si>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</si>
  <si>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</si>
  <si>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</si>
  <si>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</si>
  <si>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</si>
  <si>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</si>
  <si>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</si>
  <si>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</si>
  <si>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</si>
  <si>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</si>
  <si>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</si>
  <si>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</si>
  <si>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</si>
  <si>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</si>
  <si>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</si>
  <si>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</si>
  <si>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</si>
  <si>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</si>
  <si>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</si>
  <si>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</si>
  <si>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</si>
  <si>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</si>
  <si>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</si>
  <si>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</si>
  <si>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</si>
  <si>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</si>
  <si>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</si>
  <si>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</si>
  <si>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</si>
  <si>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</si>
  <si>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</si>
  <si>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</si>
  <si>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</si>
  <si>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</si>
  <si>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</si>
  <si>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</si>
  <si>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</si>
  <si>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</si>
  <si>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</si>
  <si>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</si>
  <si>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</si>
  <si>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</si>
  <si>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</si>
  <si>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</si>
  <si>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</si>
  <si>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</si>
  <si>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</si>
  <si>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</si>
  <si>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</si>
  <si>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</si>
  <si>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</si>
  <si>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</si>
  <si>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</si>
  <si>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</si>
  <si>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</si>
  <si>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</si>
  <si>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</si>
  <si>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</si>
  <si>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</si>
  <si>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</si>
  <si>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</si>
  <si>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</si>
  <si>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</si>
  <si>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</si>
  <si>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</si>
  <si>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</si>
  <si>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</si>
  <si>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</si>
  <si>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</si>
  <si>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</si>
  <si>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</si>
  <si>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</si>
  <si>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</si>
  <si>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</si>
  <si>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</si>
  <si>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</si>
  <si>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</si>
  <si>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</si>
  <si>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</si>
  <si>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</si>
  <si>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</si>
  <si>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</si>
  <si>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</si>
  <si>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</si>
  <si>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</si>
  <si>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</si>
  <si>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</si>
  <si>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</si>
  <si>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</si>
  <si>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</si>
  <si>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</si>
  <si>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</si>
  <si>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</si>
  <si>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</si>
  <si>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</si>
  <si>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</si>
  <si>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</si>
  <si>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</si>
  <si>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</si>
  <si>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</si>
  <si>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</si>
  <si>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</si>
  <si>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</si>
  <si>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</si>
  <si>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</si>
  <si>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</si>
  <si>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</si>
  <si>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</si>
  <si>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</si>
  <si>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</si>
  <si>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</si>
  <si>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</si>
  <si>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</si>
  <si>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</si>
  <si>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</si>
  <si>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</si>
  <si>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</si>
  <si>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</si>
  <si>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</si>
  <si>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</si>
  <si>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</si>
  <si>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</si>
  <si>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</si>
  <si>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</si>
  <si>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</si>
  <si>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</si>
  <si>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</si>
  <si>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</si>
  <si>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</si>
  <si>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</si>
  <si>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</si>
  <si>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</si>
  <si>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</si>
  <si>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</si>
  <si>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</si>
  <si>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</si>
  <si>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</si>
  <si>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</si>
  <si>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</si>
  <si>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</si>
  <si>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</si>
  <si>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</si>
  <si>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</si>
  <si>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</si>
  <si>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</si>
  <si>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</si>
  <si>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</si>
  <si>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</si>
  <si>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</si>
  <si>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</si>
  <si>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</si>
  <si>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</si>
  <si>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</si>
  <si>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</si>
  <si>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</si>
  <si>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</si>
  <si>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</si>
  <si>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</si>
  <si>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</si>
  <si>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</si>
  <si>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</si>
  <si>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</si>
  <si>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</si>
  <si>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</si>
  <si>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</si>
  <si>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</si>
  <si>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</si>
  <si>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</si>
  <si>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</si>
  <si>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</si>
  <si>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</si>
  <si>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</si>
  <si>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</si>
  <si>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</si>
  <si>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</si>
  <si>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</si>
  <si>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</si>
  <si>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</si>
  <si>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</si>
  <si>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</si>
  <si>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</si>
  <si>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</si>
  <si>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</si>
  <si>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</si>
  <si>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</si>
  <si>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</si>
  <si>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</si>
  <si>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</si>
  <si>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</si>
  <si>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</si>
  <si>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</si>
  <si>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</si>
  <si>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</si>
  <si>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</si>
  <si>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</si>
  <si>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</si>
  <si>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</si>
  <si>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</si>
  <si>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</si>
  <si>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</si>
  <si>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</si>
  <si>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</si>
  <si>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</si>
  <si>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</si>
  <si>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</si>
  <si>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</si>
  <si>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</si>
  <si>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</si>
  <si>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</si>
  <si>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</si>
  <si>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</si>
  <si>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</si>
  <si>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</si>
  <si>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</si>
  <si>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</si>
  <si>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</si>
  <si>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</si>
  <si>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</si>
  <si>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</si>
  <si>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</si>
  <si>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</si>
  <si>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</si>
  <si>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</si>
  <si>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</si>
  <si>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</si>
  <si>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</si>
  <si>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</si>
  <si>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</si>
  <si>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</si>
  <si>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</si>
  <si>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</si>
  <si>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</si>
  <si>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</si>
  <si>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</si>
  <si>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</si>
  <si>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</si>
  <si>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</si>
  <si>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</si>
  <si>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</si>
  <si>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</si>
  <si>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</si>
  <si>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</si>
  <si>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</si>
  <si>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</si>
  <si>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</si>
  <si>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</si>
  <si>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</si>
  <si>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</si>
  <si>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</si>
  <si>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</si>
  <si>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</si>
  <si>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</si>
  <si>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</si>
  <si>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</si>
  <si>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</si>
  <si>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</si>
  <si>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</si>
  <si>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</si>
  <si>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</si>
  <si>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</si>
  <si>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</si>
  <si>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</si>
  <si>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</si>
  <si>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</si>
  <si>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</si>
  <si>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</si>
  <si>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</si>
  <si>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</si>
  <si>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</si>
  <si>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</si>
  <si>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</si>
  <si>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</si>
  <si>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</si>
  <si>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</si>
  <si>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</si>
  <si>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</si>
  <si>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</si>
  <si>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</si>
  <si>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</si>
  <si>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</si>
  <si>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</si>
  <si>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</si>
  <si>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</si>
  <si>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</si>
  <si>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</si>
  <si>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</si>
  <si>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</si>
  <si>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</si>
  <si>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</si>
  <si>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</si>
  <si>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</si>
  <si>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</si>
  <si>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</si>
  <si>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</si>
  <si>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</si>
  <si>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</si>
  <si>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</si>
  <si>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</si>
  <si>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</si>
  <si>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</si>
  <si>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</si>
  <si>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</si>
  <si>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</si>
  <si>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</si>
  <si>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</si>
  <si>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</si>
  <si>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</si>
  <si>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</si>
  <si>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</si>
  <si>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</si>
  <si>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</si>
  <si>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</si>
  <si>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</si>
  <si>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</si>
  <si>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</si>
  <si>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</si>
  <si>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</si>
  <si>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</si>
  <si>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</si>
  <si>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</si>
  <si>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</si>
  <si>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</si>
  <si>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</si>
  <si>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</si>
  <si>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</si>
  <si>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</si>
  <si>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</si>
  <si>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</si>
  <si>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</si>
  <si>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</si>
  <si>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</si>
  <si>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</si>
  <si>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</si>
  <si>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</si>
  <si>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</si>
  <si>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</si>
  <si>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</si>
  <si>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</si>
  <si>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</si>
  <si>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</si>
  <si>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</si>
  <si>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</si>
  <si>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</si>
  <si>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</si>
  <si>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</si>
  <si>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</si>
  <si>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</si>
  <si>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</si>
  <si>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</si>
  <si>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</si>
  <si>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</si>
  <si>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</si>
  <si>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</si>
  <si>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</si>
  <si>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</si>
  <si>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</si>
  <si>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</si>
  <si>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</si>
  <si>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</si>
  <si>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</si>
  <si>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</si>
  <si>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</si>
  <si>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</si>
  <si>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</si>
  <si>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</si>
  <si>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</si>
  <si>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</si>
  <si>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</si>
  <si>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</si>
  <si>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</si>
  <si>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</si>
  <si>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</si>
  <si>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</si>
  <si>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</si>
  <si>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</si>
  <si>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</si>
  <si>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</si>
  <si>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</si>
  <si>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</si>
  <si>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</si>
  <si>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</si>
  <si>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</si>
  <si>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</si>
  <si>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</si>
  <si>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</si>
  <si>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</si>
  <si>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</si>
  <si>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</si>
  <si>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</si>
  <si>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</si>
  <si>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</si>
  <si>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</si>
  <si>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</si>
  <si>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</si>
  <si>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</si>
  <si>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</si>
  <si>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</si>
  <si>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</si>
  <si>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</si>
  <si>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</si>
  <si>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</si>
  <si>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</si>
  <si>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</si>
  <si>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</si>
  <si>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</si>
  <si>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</si>
  <si>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</si>
  <si>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</si>
  <si>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</si>
  <si>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</si>
  <si>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</si>
  <si>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</si>
  <si>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</si>
  <si>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</si>
  <si>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</si>
  <si>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</si>
  <si>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</si>
  <si>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</si>
  <si>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</si>
  <si>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</si>
  <si>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</si>
  <si>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</si>
  <si>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</si>
  <si>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</si>
  <si>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</si>
  <si>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</si>
  <si>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</si>
  <si>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</si>
  <si>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</si>
  <si>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</si>
  <si>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</si>
  <si>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</si>
  <si>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</si>
  <si>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</si>
  <si>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</si>
  <si>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</si>
  <si>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</si>
  <si>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</si>
  <si>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</si>
  <si>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</si>
  <si>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</si>
  <si>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</si>
  <si>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</si>
  <si>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</si>
  <si>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</si>
  <si>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</si>
  <si>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</si>
  <si>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</si>
  <si>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</si>
  <si>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</si>
  <si>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</si>
  <si>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</si>
  <si>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</si>
  <si>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</si>
  <si>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</si>
  <si>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</si>
  <si>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</si>
  <si>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</si>
  <si>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</si>
  <si>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</si>
  <si>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</si>
  <si>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</si>
  <si>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</si>
  <si>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</si>
  <si>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</si>
  <si>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</si>
  <si>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</si>
  <si>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</si>
  <si>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</si>
  <si>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</si>
  <si>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</si>
  <si>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</si>
  <si>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</si>
  <si>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</si>
  <si>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</si>
  <si>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</si>
  <si>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</si>
  <si>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</si>
  <si>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</si>
  <si>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</si>
  <si>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</si>
  <si>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</si>
  <si>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</si>
  <si>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</si>
  <si>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</si>
  <si>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</si>
  <si>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</si>
  <si>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</si>
  <si>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</si>
  <si>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</si>
  <si>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</si>
  <si>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</si>
  <si>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</si>
  <si>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</si>
  <si>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</si>
  <si>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</si>
  <si>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</si>
  <si>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</si>
  <si>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</si>
  <si>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</si>
  <si>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</si>
  <si>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</si>
  <si>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</si>
  <si>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</si>
  <si>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</si>
  <si>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</si>
  <si>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</si>
  <si>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</si>
  <si>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</si>
  <si>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</si>
  <si>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</si>
  <si>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</si>
  <si>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</si>
  <si>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</si>
  <si>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</si>
  <si>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</si>
  <si>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</si>
  <si>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</si>
  <si>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</si>
  <si>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</si>
  <si>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</si>
  <si>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</si>
  <si>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</si>
  <si>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</si>
  <si>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</si>
  <si>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</si>
  <si>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</si>
  <si>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</si>
  <si>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</si>
  <si>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</si>
  <si>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</si>
  <si>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</si>
  <si>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</si>
  <si>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</si>
  <si>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</si>
  <si>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</si>
  <si>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</si>
  <si>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</si>
  <si>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</si>
  <si>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</si>
  <si>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</si>
  <si>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</si>
  <si>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</si>
  <si>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</si>
  <si>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</si>
  <si>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</si>
  <si>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</si>
  <si>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</si>
  <si>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</si>
  <si>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</si>
  <si>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</si>
  <si>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</si>
  <si>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</si>
  <si>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</si>
  <si>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</si>
  <si>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</si>
  <si>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</si>
  <si>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</si>
  <si>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</si>
  <si>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</si>
  <si>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</si>
  <si>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</si>
  <si>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</si>
  <si>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</si>
  <si>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</si>
  <si>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</si>
  <si>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</si>
  <si>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</si>
  <si>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</si>
  <si>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</si>
  <si>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</si>
  <si>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</si>
  <si>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</si>
  <si>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</si>
  <si>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</si>
  <si>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</si>
  <si>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</si>
  <si>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</si>
  <si>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</si>
  <si>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</si>
  <si>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</si>
  <si>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</si>
  <si>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</si>
  <si>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</si>
  <si>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</si>
  <si>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</si>
  <si>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</si>
  <si>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</si>
  <si>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</si>
  <si>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</si>
  <si>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</si>
  <si>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</si>
  <si>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</si>
  <si>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</si>
  <si>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</si>
  <si>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</si>
  <si>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</si>
  <si>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</si>
  <si>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</si>
  <si>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</si>
  <si>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</si>
  <si>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</si>
  <si>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</si>
  <si>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</si>
  <si>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</si>
  <si>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</si>
  <si>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</si>
  <si>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</si>
  <si>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</si>
  <si>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</si>
  <si>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</si>
  <si>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</si>
  <si>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</si>
  <si>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</si>
  <si>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</si>
  <si>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</si>
  <si>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</si>
  <si>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</si>
  <si>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</si>
  <si>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</si>
  <si>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</si>
  <si>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</si>
  <si>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</si>
  <si>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</si>
  <si>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</si>
  <si>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</si>
  <si>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</si>
  <si>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</si>
  <si>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</si>
  <si>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</si>
  <si>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</si>
  <si>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</si>
  <si>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</si>
  <si>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</si>
  <si>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</si>
  <si>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</si>
  <si>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</si>
  <si>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</si>
  <si>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</si>
  <si>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</si>
  <si>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</si>
  <si>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</si>
  <si>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</si>
  <si>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</si>
  <si>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</si>
  <si>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</si>
  <si>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</si>
  <si>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</si>
  <si>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</si>
  <si>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</si>
  <si>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</si>
  <si>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</si>
  <si>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</si>
  <si>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</si>
  <si>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</si>
  <si>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</si>
  <si>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</si>
  <si>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</si>
  <si>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</si>
  <si>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</si>
  <si>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</si>
  <si>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</si>
  <si>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</si>
  <si>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</si>
  <si>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</si>
  <si>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</si>
  <si>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</si>
  <si>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</si>
  <si>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</si>
  <si>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</si>
  <si>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</si>
  <si>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</si>
  <si>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</si>
  <si>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</si>
  <si>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</si>
  <si>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</si>
  <si>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</si>
  <si>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</si>
  <si>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</si>
  <si>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</si>
  <si>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</si>
  <si>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</si>
  <si>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</si>
  <si>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</si>
  <si>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</si>
  <si>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</si>
  <si>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</si>
  <si>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</si>
  <si>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</si>
  <si>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</si>
  <si>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</si>
  <si>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</si>
  <si>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</si>
  <si>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</si>
  <si>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</si>
  <si>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</si>
  <si>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</si>
  <si>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</si>
  <si>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</si>
  <si>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</si>
  <si>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</si>
  <si>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</si>
  <si>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</si>
  <si>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</si>
  <si>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</si>
  <si>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</si>
  <si>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</si>
  <si>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</si>
  <si>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</si>
  <si>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</si>
  <si>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</si>
  <si>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</si>
  <si>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</si>
  <si>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</si>
  <si>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</si>
  <si>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</si>
  <si>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</si>
  <si>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</si>
  <si>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</si>
  <si>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</si>
  <si>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</si>
  <si>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</si>
  <si>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</si>
  <si>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</si>
  <si>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</si>
  <si>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</si>
  <si>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</si>
  <si>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</si>
  <si>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</si>
  <si>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</si>
  <si>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</si>
  <si>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</si>
  <si>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</si>
  <si>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</si>
  <si>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</si>
  <si>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</si>
  <si>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</si>
  <si>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</si>
  <si>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</si>
  <si>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</si>
  <si>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</si>
  <si>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</si>
  <si>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</si>
  <si>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</si>
  <si>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</si>
  <si>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</si>
  <si>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</si>
  <si>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</si>
  <si>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</si>
  <si>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</si>
  <si>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</si>
  <si>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</si>
  <si>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</si>
  <si>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</si>
  <si>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</si>
  <si>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</si>
  <si>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</si>
  <si>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</si>
  <si>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</si>
  <si>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</si>
  <si>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</si>
  <si>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</si>
  <si>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</si>
  <si>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</si>
  <si>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</si>
  <si>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</si>
  <si>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</si>
  <si>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</si>
  <si>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</si>
  <si>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</si>
  <si>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</si>
  <si>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</si>
  <si>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</si>
  <si>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</si>
  <si>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</si>
  <si>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</si>
  <si>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</si>
  <si>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</si>
  <si>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</si>
  <si>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</si>
  <si>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</si>
  <si>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</si>
  <si>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</si>
  <si>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</si>
  <si>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</si>
  <si>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</si>
  <si>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</si>
  <si>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</si>
  <si>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</si>
  <si>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</si>
  <si>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</si>
  <si>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</si>
  <si>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</si>
  <si>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</si>
  <si>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</si>
  <si>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</si>
  <si>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</si>
  <si>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</si>
  <si>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</si>
  <si>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</si>
  <si>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</si>
  <si>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</si>
  <si>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</si>
  <si>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</si>
  <si>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</si>
  <si>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</si>
  <si>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</si>
  <si>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</si>
  <si>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</si>
  <si>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</si>
  <si>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</si>
  <si>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</si>
  <si>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</si>
  <si>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</si>
  <si>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</si>
  <si>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</si>
  <si>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</si>
  <si>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</si>
  <si>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</si>
  <si>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</si>
  <si>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</si>
  <si>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</si>
  <si>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</si>
  <si>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</si>
  <si>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</si>
  <si>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</si>
  <si>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</si>
  <si>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</si>
  <si>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</si>
  <si>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</si>
  <si>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</si>
  <si>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</si>
  <si>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</si>
  <si>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</si>
  <si>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</si>
  <si>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</si>
  <si>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</si>
  <si>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</si>
  <si>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</si>
  <si>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</si>
  <si>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</si>
  <si>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</si>
  <si>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</si>
  <si>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</si>
  <si>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</si>
  <si>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</si>
  <si>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</si>
  <si>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</si>
  <si>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</si>
  <si>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</si>
  <si>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</si>
  <si>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</si>
  <si>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</si>
  <si>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</si>
  <si>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</si>
  <si>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</si>
  <si>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</si>
  <si>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</si>
  <si>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</si>
  <si>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</si>
  <si>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</si>
  <si>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</si>
  <si>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</si>
  <si>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</si>
  <si>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</si>
  <si>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</si>
  <si>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</si>
  <si>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</si>
  <si>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</si>
  <si>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</si>
  <si>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</si>
  <si>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</si>
  <si>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</si>
  <si>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</si>
  <si>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</si>
  <si>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</si>
  <si>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</si>
  <si>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</si>
  <si>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</si>
  <si>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</si>
  <si>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</si>
  <si>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</si>
  <si>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</si>
  <si>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</si>
  <si>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</si>
  <si>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</si>
  <si>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</si>
  <si>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</si>
  <si>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</si>
  <si>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</si>
  <si>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</si>
  <si>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</si>
  <si>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</si>
  <si>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</si>
  <si>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</si>
  <si>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</si>
  <si>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</si>
  <si>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</si>
  <si>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</si>
  <si>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</si>
  <si>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</si>
  <si>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</si>
  <si>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</si>
  <si>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</si>
  <si>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</si>
  <si>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</si>
  <si>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</si>
  <si>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</si>
  <si>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</si>
  <si>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</si>
  <si>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</si>
  <si>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</si>
  <si>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</si>
  <si>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</si>
  <si>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</si>
  <si>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</si>
  <si>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</si>
  <si>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</si>
  <si>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</si>
  <si>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</si>
  <si>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</si>
  <si>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</si>
  <si>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</si>
  <si>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</si>
  <si>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</si>
  <si>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</si>
  <si>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</si>
  <si>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</si>
  <si>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</si>
  <si>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</si>
  <si>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</si>
  <si>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</si>
  <si>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</si>
  <si>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</si>
  <si>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</si>
  <si>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</si>
  <si>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</si>
  <si>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</si>
  <si>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</si>
  <si>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</si>
  <si>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</si>
  <si>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</si>
  <si>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</si>
  <si>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</si>
  <si>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</si>
  <si>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</si>
  <si>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</si>
  <si>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</si>
  <si>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</si>
  <si>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</si>
  <si>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</si>
  <si>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</si>
  <si>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</si>
  <si>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</si>
  <si>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</si>
  <si>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</si>
  <si>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</si>
  <si>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</si>
  <si>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</si>
  <si>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</si>
  <si>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</si>
  <si>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</si>
  <si>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</si>
  <si>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</si>
  <si>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</si>
  <si>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</si>
  <si>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</si>
  <si>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</si>
  <si>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</si>
  <si>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</si>
  <si>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</si>
  <si>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</si>
  <si>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</si>
  <si>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</si>
  <si>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</si>
  <si>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</si>
  <si>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</si>
  <si>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</si>
  <si>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</si>
  <si>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</si>
  <si>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</si>
  <si>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</si>
  <si>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</si>
  <si>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</si>
  <si>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</si>
  <si>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</si>
  <si>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</si>
  <si>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</si>
  <si>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</si>
  <si>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</si>
  <si>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</si>
  <si>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</si>
  <si>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</si>
  <si>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</si>
  <si>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</si>
  <si>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</si>
  <si>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</si>
  <si>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</si>
  <si>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</si>
  <si>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</si>
  <si>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</si>
  <si>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</si>
  <si>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</si>
  <si>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</si>
  <si>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</si>
  <si>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</si>
  <si>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</si>
  <si>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</si>
  <si>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</si>
  <si>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</si>
  <si>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</si>
  <si>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</si>
  <si>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</si>
  <si>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</si>
  <si>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</si>
  <si>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</si>
  <si>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</si>
  <si>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</si>
  <si>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</si>
  <si>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</si>
  <si>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</si>
  <si>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</si>
  <si>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</si>
  <si>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</si>
  <si>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</si>
  <si>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</si>
  <si>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</si>
  <si>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</si>
  <si>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</si>
  <si>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</si>
  <si>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</si>
  <si>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</si>
  <si>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</si>
  <si>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</si>
  <si>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</si>
  <si>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</si>
  <si>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</si>
  <si>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</si>
  <si>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</si>
  <si>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</si>
  <si>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</si>
  <si>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</si>
  <si>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</si>
  <si>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</si>
  <si>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</si>
  <si>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</si>
  <si>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</si>
  <si>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</si>
  <si>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</si>
  <si>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</si>
  <si>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</si>
  <si>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</si>
  <si>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</si>
  <si>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</si>
  <si>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</si>
  <si>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</si>
  <si>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</si>
  <si>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</si>
  <si>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</si>
  <si>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</si>
  <si>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</si>
  <si>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</si>
  <si>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</si>
  <si>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</si>
  <si>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</si>
  <si>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</si>
  <si>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</si>
  <si>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</si>
  <si>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</si>
  <si>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</si>
  <si>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</si>
  <si>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</si>
  <si>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</si>
  <si>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</si>
  <si>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</si>
  <si>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</si>
  <si>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</si>
  <si>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</si>
  <si>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</si>
  <si>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</si>
  <si>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</si>
  <si>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</si>
  <si>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</si>
  <si>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</si>
  <si>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</si>
  <si>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</si>
  <si>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</si>
  <si>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</si>
  <si>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</si>
  <si>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</si>
  <si>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</si>
  <si>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</si>
  <si>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</si>
  <si>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</si>
  <si>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</si>
  <si>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</si>
  <si>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</si>
  <si>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</si>
  <si>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</si>
  <si>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</si>
  <si>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</si>
  <si>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</si>
  <si>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</si>
  <si>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</si>
  <si>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</si>
  <si>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</si>
  <si>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</si>
  <si>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</si>
  <si>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</si>
  <si>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</si>
  <si>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</si>
  <si>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</si>
  <si>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</si>
  <si>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</si>
  <si>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</si>
  <si>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</si>
  <si>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</si>
  <si>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</si>
  <si>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</si>
  <si>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</si>
  <si>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</si>
  <si>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</si>
  <si>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</si>
  <si>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</si>
  <si>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</si>
  <si>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</si>
  <si>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</si>
  <si>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</si>
  <si>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</si>
  <si>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</si>
  <si>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</si>
  <si>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</si>
  <si>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</si>
  <si>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</si>
  <si>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</si>
  <si>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</si>
  <si>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</si>
  <si>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</si>
  <si>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</si>
  <si>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</si>
  <si>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</si>
  <si>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</si>
  <si>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</si>
  <si>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</si>
  <si>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</si>
  <si>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</si>
  <si>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</si>
  <si>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</si>
  <si>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</si>
  <si>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</si>
  <si>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</si>
  <si>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</si>
  <si>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</si>
  <si>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</si>
  <si>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</si>
  <si>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</si>
  <si>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</si>
  <si>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</si>
  <si>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</si>
  <si>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</si>
  <si>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</si>
  <si>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</si>
  <si>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</si>
  <si>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</si>
  <si>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</si>
  <si>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</si>
  <si>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</si>
  <si>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</si>
  <si>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</si>
  <si>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</si>
  <si>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</si>
  <si>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</si>
  <si>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</si>
  <si>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</si>
  <si>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</si>
  <si>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</si>
  <si>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</si>
  <si>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</si>
  <si>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</si>
  <si>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</si>
  <si>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</si>
  <si>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</si>
  <si>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</si>
  <si>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</si>
  <si>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</si>
  <si>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</si>
  <si>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</si>
  <si>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</si>
  <si>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</si>
  <si>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</si>
  <si>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</si>
  <si>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</si>
  <si>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</si>
  <si>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</si>
  <si>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</si>
  <si>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</si>
  <si>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</si>
  <si>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</si>
  <si>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</si>
  <si>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</si>
  <si>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</si>
  <si>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</si>
  <si>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</si>
  <si>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</si>
  <si>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</si>
  <si>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</si>
  <si>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</si>
  <si>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</si>
  <si>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</si>
  <si>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</si>
  <si>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</si>
  <si>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</si>
  <si>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</si>
  <si>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</si>
  <si>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</si>
  <si>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</si>
  <si>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</si>
  <si>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</si>
  <si>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</si>
  <si>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</si>
  <si>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</si>
  <si>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</si>
  <si>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</si>
  <si>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</si>
  <si>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</si>
  <si>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</si>
  <si>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</si>
  <si>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</si>
  <si>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</si>
  <si>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</si>
  <si>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</si>
  <si>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</si>
  <si>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</si>
  <si>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</si>
  <si>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</si>
  <si>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</si>
  <si>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</si>
  <si>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</si>
  <si>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</si>
  <si>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</si>
  <si>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</si>
  <si>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</si>
  <si>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</si>
  <si>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</si>
  <si>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</si>
  <si>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</si>
  <si>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</si>
  <si>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</si>
  <si>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</si>
  <si>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</si>
  <si>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</si>
  <si>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</si>
  <si>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</si>
  <si>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</si>
  <si>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</si>
  <si>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</si>
  <si>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</si>
  <si>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</si>
  <si>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</si>
  <si>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</si>
  <si>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</si>
  <si>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</si>
  <si>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</si>
  <si>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</si>
  <si>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</si>
  <si>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</si>
  <si>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</si>
  <si>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</si>
  <si>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</si>
  <si>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</si>
  <si>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</si>
  <si>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</si>
  <si>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</si>
  <si>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</si>
  <si>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</si>
  <si>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</si>
  <si>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</si>
  <si>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</si>
  <si>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</si>
  <si>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</si>
  <si>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</si>
  <si>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</si>
  <si>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</si>
  <si>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</si>
  <si>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</si>
  <si>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</si>
  <si>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</si>
  <si>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</si>
  <si>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</si>
  <si>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</si>
  <si>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</si>
  <si>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</si>
  <si>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</si>
  <si>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</si>
  <si>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</si>
  <si>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</si>
  <si>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</si>
  <si>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</si>
  <si>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</si>
  <si>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</si>
  <si>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</si>
  <si>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</si>
  <si>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</si>
  <si>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</si>
  <si>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</si>
  <si>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</si>
  <si>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</si>
  <si>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</si>
  <si>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</si>
  <si>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</si>
  <si>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</si>
  <si>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</si>
  <si>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</si>
  <si>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</si>
  <si>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</si>
  <si>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</si>
  <si>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</si>
  <si>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</si>
  <si>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</si>
  <si>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</si>
  <si>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</si>
  <si>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</si>
  <si>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</si>
  <si>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</si>
  <si>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</si>
  <si>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</si>
  <si>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</si>
  <si>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</si>
  <si>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</si>
  <si>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</si>
  <si>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</si>
  <si>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</si>
  <si>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</si>
  <si>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</si>
  <si>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</si>
  <si>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</si>
  <si>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</si>
  <si>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</si>
  <si>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</si>
  <si>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</si>
  <si>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</si>
  <si>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</si>
  <si>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</si>
  <si>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</si>
  <si>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</si>
  <si>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</si>
  <si>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</si>
  <si>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</si>
  <si>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</si>
  <si>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</si>
  <si>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</si>
  <si>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</si>
  <si>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</si>
  <si>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</si>
  <si>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</si>
  <si>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</si>
  <si>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</si>
  <si>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</si>
  <si>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</si>
  <si>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</si>
  <si>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</si>
  <si>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</si>
  <si>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</si>
  <si>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</si>
  <si>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</si>
  <si>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</si>
  <si>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</si>
  <si>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</si>
  <si>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</si>
  <si>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</si>
  <si>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</si>
  <si>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</si>
  <si>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</si>
  <si>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</si>
  <si>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</si>
  <si>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</si>
  <si>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</si>
  <si>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</si>
  <si>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</si>
  <si>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</si>
  <si>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</si>
  <si>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</si>
  <si>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</si>
  <si>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</si>
  <si>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</si>
  <si>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</si>
  <si>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</si>
  <si>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</si>
  <si>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</si>
  <si>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</si>
  <si>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</si>
  <si>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</si>
  <si>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</si>
  <si>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</si>
  <si>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</si>
  <si>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</si>
  <si>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</si>
  <si>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</si>
  <si>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</si>
  <si>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</si>
  <si>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</si>
  <si>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</si>
  <si>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</si>
  <si>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</si>
  <si>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</si>
  <si>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</si>
  <si>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</si>
  <si>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</si>
  <si>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</si>
  <si>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</si>
  <si>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</si>
  <si>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</si>
  <si>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</si>
  <si>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</si>
  <si>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</si>
  <si>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</si>
  <si>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</si>
  <si>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</si>
  <si>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</si>
  <si>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</si>
  <si>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</si>
  <si>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</si>
  <si>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</si>
  <si>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</si>
  <si>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</si>
  <si>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</si>
  <si>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</si>
  <si>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</si>
  <si>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</si>
  <si>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</si>
  <si>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</si>
  <si>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</si>
  <si>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</si>
  <si>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</si>
  <si>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</si>
  <si>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</si>
  <si>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</si>
  <si>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</si>
  <si>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</si>
  <si>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</si>
  <si>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</si>
  <si>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</si>
  <si>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</si>
  <si>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</si>
  <si>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</si>
  <si>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</si>
  <si>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</si>
  <si>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</si>
  <si>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</si>
  <si>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</si>
  <si>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</si>
  <si>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</si>
  <si>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</si>
  <si>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</si>
  <si>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</si>
  <si>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</si>
  <si>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</si>
  <si>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</si>
  <si>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</si>
  <si>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</si>
  <si>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</si>
  <si>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</si>
  <si>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</si>
  <si>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</si>
  <si>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</si>
  <si>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</si>
  <si>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</si>
  <si>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</si>
  <si>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</si>
  <si>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</si>
  <si>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</si>
  <si>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</si>
  <si>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</si>
  <si>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</si>
  <si>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</si>
  <si>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</si>
  <si>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</si>
  <si>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</si>
  <si>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</si>
  <si>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</si>
  <si>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</si>
  <si>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</si>
  <si>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</si>
  <si>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</si>
  <si>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</si>
  <si>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</si>
  <si>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</si>
  <si>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</si>
  <si>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</si>
  <si>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</si>
  <si>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</si>
  <si>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</si>
  <si>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</si>
  <si>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</si>
  <si>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</si>
  <si>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</si>
  <si>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</si>
  <si>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</si>
  <si>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</si>
  <si>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</si>
  <si>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</si>
  <si>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</si>
  <si>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</si>
  <si>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</si>
  <si>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</si>
  <si>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</si>
  <si>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</si>
  <si>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</si>
  <si>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</si>
  <si>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</si>
  <si>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</si>
  <si>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</si>
  <si>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</si>
  <si>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</si>
  <si>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</si>
  <si>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</si>
  <si>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</si>
  <si>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</si>
  <si>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</si>
  <si>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</si>
  <si>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</si>
  <si>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</si>
  <si>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</si>
  <si>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</si>
  <si>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</si>
  <si>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</si>
  <si>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</si>
  <si>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</si>
  <si>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</si>
  <si>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</si>
  <si>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</si>
  <si>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</si>
  <si>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</si>
  <si>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</si>
  <si>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</si>
  <si>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</si>
  <si>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</si>
  <si>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</si>
  <si>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</si>
  <si>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</si>
  <si>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</si>
  <si>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</si>
  <si>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</si>
  <si>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</si>
  <si>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</si>
  <si>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</si>
  <si>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</si>
  <si>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</si>
  <si>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</si>
  <si>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</si>
  <si>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</si>
  <si>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</si>
  <si>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</si>
  <si>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</si>
  <si>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</si>
  <si>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</si>
  <si>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</si>
  <si>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</si>
  <si>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</si>
  <si>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</si>
  <si>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</si>
  <si>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</si>
  <si>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</si>
  <si>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</si>
  <si>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</si>
  <si>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</si>
  <si>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</si>
  <si>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</si>
  <si>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</si>
  <si>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</si>
  <si>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</si>
  <si>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</si>
  <si>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</si>
  <si>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</si>
  <si>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</si>
  <si>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</si>
  <si>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</si>
  <si>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</si>
  <si>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</si>
  <si>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</si>
  <si>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</si>
  <si>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</si>
  <si>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</si>
  <si>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</si>
  <si>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</si>
  <si>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</si>
  <si>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</si>
  <si>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</si>
  <si>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</si>
  <si>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</si>
  <si>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</si>
  <si>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</si>
  <si>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</si>
  <si>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</si>
  <si>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</si>
  <si>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</si>
  <si>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</si>
  <si>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</si>
  <si>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</si>
  <si>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</si>
  <si>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</si>
  <si>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</si>
  <si>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</si>
  <si>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</si>
  <si>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</si>
  <si>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</si>
  <si>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</si>
  <si>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</si>
  <si>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</si>
  <si>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</si>
  <si>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</si>
  <si>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</si>
  <si>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</si>
  <si>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</si>
  <si>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</si>
  <si>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</si>
  <si>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</si>
  <si>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</si>
  <si>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</si>
  <si>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</si>
  <si>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</si>
  <si>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</si>
  <si>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</si>
  <si>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</si>
  <si>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</si>
  <si>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</si>
  <si>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</si>
  <si>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</si>
  <si>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</si>
  <si>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</si>
  <si>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</si>
  <si>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</si>
  <si>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</si>
  <si>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</si>
  <si>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</si>
  <si>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</si>
  <si>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</si>
  <si>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</si>
  <si>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</si>
  <si>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</si>
  <si>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</si>
  <si>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</si>
  <si>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</si>
  <si>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</si>
  <si>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</si>
  <si>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</si>
  <si>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</si>
  <si>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</si>
  <si>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</si>
  <si>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</si>
  <si>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</si>
  <si>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</si>
  <si>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</si>
  <si>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</si>
  <si>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</si>
  <si>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</si>
  <si>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</si>
  <si>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</si>
  <si>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</si>
  <si>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</si>
  <si>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</si>
  <si>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</si>
  <si>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</si>
  <si>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</si>
  <si>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</si>
  <si>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</si>
  <si>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</si>
  <si>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</si>
  <si>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</si>
  <si>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</si>
  <si>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</si>
  <si>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</si>
  <si>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</si>
  <si>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</si>
  <si>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</si>
  <si>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</si>
  <si>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</si>
  <si>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</si>
  <si>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</si>
  <si>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</si>
  <si>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</si>
  <si>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</si>
  <si>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</si>
  <si>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</si>
  <si>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</si>
  <si>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</si>
  <si>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</si>
  <si>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</si>
  <si>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</si>
  <si>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</si>
  <si>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</si>
  <si>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</si>
  <si>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</si>
  <si>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</si>
  <si>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</si>
  <si>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</si>
  <si>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</si>
  <si>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</si>
  <si>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</si>
  <si>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</si>
  <si>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</si>
  <si>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</si>
  <si>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</si>
  <si>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</si>
  <si>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</si>
  <si>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</si>
  <si>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</si>
  <si>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</si>
  <si>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</si>
  <si>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</si>
  <si>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</si>
  <si>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</si>
  <si>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</si>
  <si>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</si>
  <si>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</si>
  <si>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</si>
  <si>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</si>
  <si>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</si>
  <si>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</si>
  <si>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</si>
  <si>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</si>
  <si>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</si>
  <si>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</si>
  <si>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</si>
  <si>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</si>
  <si>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</si>
  <si>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</si>
  <si>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</si>
  <si>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</si>
  <si>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</si>
  <si>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</si>
  <si>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</si>
  <si>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</si>
  <si>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</si>
  <si>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</si>
  <si>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</si>
  <si>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</si>
  <si>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</si>
  <si>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</si>
  <si>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</si>
  <si>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</si>
  <si>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</si>
  <si>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</si>
  <si>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</si>
  <si>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</si>
  <si>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</si>
  <si>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</si>
  <si>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</si>
  <si>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</si>
  <si>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</si>
  <si>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</si>
  <si>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</si>
  <si>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</si>
  <si>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</si>
  <si>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</si>
  <si>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</si>
  <si>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</si>
  <si>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</si>
  <si>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</si>
  <si>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</si>
  <si>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</si>
  <si>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</si>
  <si>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</si>
  <si>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</si>
  <si>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</si>
  <si>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</si>
  <si>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</si>
  <si>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</si>
  <si>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</si>
  <si>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</si>
  <si>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</si>
  <si>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</si>
  <si>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</si>
  <si>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</si>
  <si>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</si>
  <si>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</si>
  <si>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</si>
  <si>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</si>
  <si>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</si>
  <si>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</si>
  <si>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</si>
  <si>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</si>
  <si>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</si>
  <si>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</si>
  <si>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</si>
  <si>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</si>
  <si>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</si>
  <si>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</si>
  <si>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</si>
  <si>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</si>
  <si>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</si>
  <si>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</si>
  <si>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</si>
  <si>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</si>
  <si>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</si>
  <si>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</si>
  <si>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</si>
  <si>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</si>
  <si>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</si>
  <si>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</si>
  <si>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</si>
  <si>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</si>
  <si>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</si>
  <si>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</si>
  <si>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</si>
  <si>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</si>
  <si>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</si>
  <si>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</si>
  <si>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</si>
  <si>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</si>
  <si>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</si>
  <si>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</si>
  <si>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</si>
  <si>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</si>
  <si>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</si>
  <si>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</si>
  <si>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</si>
  <si>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</si>
  <si>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</si>
  <si>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</si>
  <si>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</si>
  <si>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</si>
  <si>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</si>
  <si>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</si>
  <si>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</si>
  <si>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</si>
  <si>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</si>
  <si>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</si>
  <si>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</si>
  <si>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</si>
  <si>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</si>
  <si>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</si>
  <si>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</si>
  <si>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</si>
  <si>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</si>
  <si>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</si>
  <si>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</si>
  <si>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</si>
  <si>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</si>
  <si>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</si>
  <si>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</si>
  <si>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</si>
  <si>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</si>
  <si>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</si>
  <si>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</si>
  <si>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</si>
  <si>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</si>
  <si>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</si>
  <si>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</si>
  <si>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</si>
  <si>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</si>
  <si>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</si>
  <si>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</si>
  <si>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</si>
  <si>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</si>
  <si>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</si>
  <si>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</si>
  <si>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</si>
  <si>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</si>
  <si>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</si>
  <si>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</si>
  <si>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</si>
  <si>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</si>
  <si>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</si>
  <si>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</si>
  <si>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</si>
  <si>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</si>
  <si>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</si>
  <si>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</si>
  <si>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</si>
  <si>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</si>
  <si>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</si>
  <si>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</si>
  <si>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</si>
  <si>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</si>
  <si>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</si>
  <si>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</si>
  <si>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</si>
  <si>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</si>
  <si>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</si>
  <si>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</si>
  <si>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</si>
  <si>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</si>
  <si>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</si>
  <si>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</si>
  <si>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</si>
  <si>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</si>
  <si>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</si>
  <si>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</si>
  <si>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</si>
  <si>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</si>
  <si>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</si>
  <si>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</si>
  <si>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</si>
  <si>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</si>
  <si>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</si>
  <si>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</si>
  <si>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</si>
  <si>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</si>
  <si>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</si>
  <si>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</si>
  <si>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</si>
  <si>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</si>
  <si>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</si>
  <si>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</si>
  <si>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</si>
  <si>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</si>
  <si>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</si>
  <si>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</si>
  <si>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</si>
  <si>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</si>
  <si>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</si>
  <si>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</si>
  <si>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</si>
  <si>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</si>
  <si>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</si>
  <si>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</si>
  <si>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</si>
  <si>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</si>
  <si>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</si>
  <si>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</si>
  <si>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</si>
  <si>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</si>
  <si>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</si>
  <si>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</si>
  <si>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</si>
  <si>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</si>
  <si>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</si>
  <si>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</si>
  <si>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</si>
  <si>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</si>
  <si>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</si>
  <si>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</si>
  <si>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</si>
  <si>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</si>
  <si>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</si>
  <si>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</si>
  <si>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</si>
  <si>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</si>
  <si>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</si>
  <si>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</si>
  <si>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</si>
  <si>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</si>
  <si>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</si>
  <si>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</si>
  <si>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</si>
  <si>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</si>
  <si>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</si>
  <si>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</si>
  <si>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</si>
  <si>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</si>
  <si>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</si>
  <si>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</si>
  <si>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</si>
  <si>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</si>
  <si>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</si>
  <si>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</si>
  <si>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</si>
  <si>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</si>
  <si>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</si>
  <si>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</si>
  <si>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</si>
  <si>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</si>
  <si>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</si>
  <si>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</si>
  <si>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</si>
  <si>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</si>
  <si>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</si>
  <si>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</si>
  <si>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</si>
  <si>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</si>
  <si>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</si>
  <si>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</si>
  <si>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</si>
  <si>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</si>
  <si>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</si>
  <si>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</si>
  <si>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</si>
  <si>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</si>
  <si>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</si>
  <si>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</si>
  <si>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</si>
  <si>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</si>
  <si>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</si>
  <si>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</si>
  <si>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</si>
  <si>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</si>
  <si>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</si>
  <si>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</si>
  <si>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</si>
  <si>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</si>
  <si>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</si>
  <si>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</si>
  <si>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</si>
  <si>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</si>
  <si>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</si>
  <si>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</si>
  <si>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</si>
  <si>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</si>
  <si>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</si>
  <si>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</si>
  <si>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</si>
  <si>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</si>
  <si>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</si>
  <si>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</si>
  <si>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</si>
  <si>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</si>
  <si>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</si>
  <si>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</si>
  <si>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</si>
  <si>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</si>
  <si>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</si>
  <si>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</si>
  <si>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</si>
  <si>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</si>
  <si>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</si>
  <si>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</si>
  <si>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</si>
  <si>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</si>
  <si>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</si>
  <si>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</si>
  <si>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</si>
  <si>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</si>
  <si>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</si>
  <si>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</si>
  <si>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</si>
  <si>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</si>
  <si>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</si>
  <si>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</si>
  <si>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</si>
  <si>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</si>
  <si>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</si>
  <si>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</si>
  <si>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</si>
  <si>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</si>
  <si>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</si>
  <si>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</si>
  <si>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</si>
  <si>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</si>
  <si>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</si>
  <si>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</si>
  <si>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</si>
  <si>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</si>
  <si>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</si>
  <si>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</si>
  <si>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</si>
  <si>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</si>
  <si>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</si>
  <si>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</si>
  <si>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</si>
  <si>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</si>
  <si>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</si>
  <si>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</si>
  <si>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</si>
  <si>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</si>
  <si>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</si>
  <si>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</si>
  <si>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</si>
  <si>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</si>
  <si>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</si>
  <si>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</si>
  <si>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</si>
  <si>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</si>
  <si>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</si>
  <si>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</si>
  <si>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</si>
  <si>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</si>
  <si>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</si>
  <si>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</si>
  <si>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</si>
  <si>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</si>
  <si>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</si>
  <si>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</si>
  <si>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</si>
  <si>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</si>
  <si>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</si>
  <si>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</si>
  <si>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</si>
  <si>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</si>
  <si>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</si>
  <si>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</si>
  <si>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</si>
  <si>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</si>
  <si>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</si>
  <si>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</si>
  <si>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</si>
  <si>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</si>
  <si>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</si>
  <si>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</si>
  <si>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</si>
  <si>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</si>
  <si>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</si>
  <si>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</si>
  <si>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</si>
  <si>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</si>
  <si>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</si>
  <si>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</si>
  <si>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</si>
  <si>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</si>
  <si>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</si>
  <si>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</si>
  <si>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</si>
  <si>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</si>
  <si>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</si>
  <si>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</si>
  <si>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</si>
  <si>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</si>
  <si>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</si>
  <si>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</si>
  <si>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</si>
  <si>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</si>
  <si>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</si>
  <si>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</si>
  <si>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</si>
  <si>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</si>
  <si>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</si>
  <si>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</si>
  <si>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</si>
  <si>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</si>
  <si>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</si>
  <si>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</si>
  <si>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</si>
  <si>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</si>
  <si>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</si>
  <si>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</si>
  <si>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</si>
  <si>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</si>
  <si>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</si>
  <si>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</si>
  <si>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</si>
  <si>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</si>
  <si>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</si>
  <si>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</si>
  <si>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</si>
  <si>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</si>
  <si>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</si>
  <si>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</si>
  <si>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</si>
  <si>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</si>
  <si>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</si>
  <si>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</si>
  <si>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</si>
  <si>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</si>
  <si>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</si>
  <si>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</si>
  <si>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</si>
  <si>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</si>
  <si>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</si>
  <si>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</si>
  <si>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</si>
  <si>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</si>
  <si>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</si>
  <si>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</si>
  <si>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</si>
  <si>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</si>
  <si>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</si>
  <si>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</si>
  <si>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</si>
  <si>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</si>
  <si>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</si>
  <si>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</si>
  <si>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</si>
  <si>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</si>
  <si>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</si>
  <si>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</si>
  <si>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</si>
  <si>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</si>
  <si>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</si>
  <si>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</si>
  <si>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</si>
  <si>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</si>
  <si>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</si>
  <si>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</si>
  <si>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</si>
  <si>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</si>
  <si>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</si>
  <si>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</si>
  <si>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</si>
  <si>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</si>
  <si>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</si>
  <si>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</si>
  <si>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</si>
  <si>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</si>
  <si>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</si>
  <si>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</si>
  <si>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</si>
  <si>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</si>
  <si>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</si>
  <si>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</si>
  <si>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</si>
  <si>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</si>
  <si>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</si>
  <si>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</si>
  <si>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</si>
  <si>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</si>
  <si>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</si>
  <si>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</si>
  <si>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</si>
  <si>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</si>
  <si>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</si>
  <si>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</si>
  <si>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</si>
  <si>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</si>
  <si>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</si>
  <si>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</si>
  <si>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</si>
  <si>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</si>
  <si>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</si>
  <si>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</si>
  <si>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</si>
  <si>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</si>
  <si>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</si>
  <si>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</si>
  <si>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</si>
  <si>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</si>
  <si>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</si>
  <si>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</si>
  <si>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</si>
  <si>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</si>
  <si>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</si>
  <si>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</si>
  <si>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</si>
  <si>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</si>
  <si>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</si>
  <si>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</si>
  <si>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</si>
  <si>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</si>
  <si>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</si>
  <si>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</si>
  <si>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</si>
  <si>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</si>
  <si>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</si>
  <si>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</si>
  <si>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</si>
  <si>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</si>
  <si>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</si>
  <si>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</si>
  <si>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</si>
  <si>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</si>
  <si>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</si>
  <si>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</si>
  <si>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</si>
  <si>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</si>
  <si>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</si>
  <si>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</si>
  <si>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</si>
  <si>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</si>
  <si>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</si>
  <si>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</si>
  <si>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</si>
  <si>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</si>
  <si>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</si>
  <si>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</si>
  <si>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</si>
  <si>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</si>
  <si>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</si>
  <si>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</si>
  <si>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</si>
  <si>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</si>
  <si>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</si>
  <si>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</si>
  <si>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</si>
  <si>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</si>
  <si>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</si>
  <si>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</si>
  <si>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</si>
  <si>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</si>
  <si>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</si>
  <si>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</si>
  <si>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</si>
  <si>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</si>
  <si>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</si>
  <si>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</si>
  <si>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</si>
  <si>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</si>
  <si>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</si>
  <si>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</si>
  <si>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</si>
  <si>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</si>
  <si>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</si>
  <si>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</si>
  <si>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</si>
  <si>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</si>
  <si>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</si>
  <si>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</si>
  <si>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</si>
  <si>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</si>
  <si>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</si>
  <si>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</si>
  <si>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</si>
  <si>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</si>
  <si>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</si>
  <si>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</si>
  <si>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</si>
  <si>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</si>
  <si>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</si>
  <si>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</si>
  <si>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</si>
  <si>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</si>
  <si>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</si>
  <si>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</si>
  <si>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</si>
  <si>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</si>
  <si>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</si>
  <si>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</si>
  <si>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</si>
  <si>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</si>
  <si>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</si>
  <si>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</si>
  <si>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</si>
  <si>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</si>
  <si>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</si>
  <si>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</si>
  <si>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</si>
  <si>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</si>
  <si>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</si>
  <si>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</si>
  <si>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</si>
  <si>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</si>
  <si>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</si>
  <si>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</si>
  <si>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</si>
  <si>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</si>
  <si>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</si>
  <si>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</si>
  <si>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</si>
  <si>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</si>
  <si>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</si>
  <si>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</si>
  <si>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</si>
  <si>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</si>
  <si>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</si>
  <si>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</si>
  <si>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</si>
  <si>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</si>
  <si>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</si>
  <si>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</si>
  <si>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</si>
  <si>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</si>
  <si>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</si>
  <si>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</si>
  <si>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</si>
  <si>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</si>
  <si>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</si>
  <si>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</si>
  <si>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</si>
  <si>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</si>
  <si>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</si>
  <si>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</si>
  <si>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</si>
  <si>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</si>
  <si>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</si>
  <si>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</si>
  <si>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</si>
  <si>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</si>
  <si>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</si>
  <si>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</si>
  <si>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</si>
  <si>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</si>
  <si>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</si>
  <si>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</si>
  <si>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</si>
  <si>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</si>
  <si>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</si>
  <si>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</si>
  <si>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</si>
  <si>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</si>
  <si>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</si>
  <si>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</si>
  <si>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</si>
  <si>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</si>
  <si>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</si>
  <si>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</si>
  <si>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</si>
  <si>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</si>
  <si>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</si>
  <si>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</si>
  <si>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</si>
  <si>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</si>
  <si>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</si>
  <si>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</si>
  <si>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</si>
  <si>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</si>
  <si>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</si>
  <si>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</si>
  <si>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</si>
  <si>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</si>
  <si>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</si>
  <si>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</si>
  <si>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</si>
  <si>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</si>
  <si>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</si>
  <si>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</si>
  <si>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</si>
  <si>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</si>
  <si>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</si>
  <si>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</si>
  <si>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</si>
  <si>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</si>
  <si>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</si>
  <si>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</si>
  <si>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</si>
  <si>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</si>
  <si>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</si>
  <si>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</si>
  <si>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</si>
  <si>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</si>
  <si>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</si>
  <si>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</si>
  <si>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</si>
  <si>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</si>
  <si>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</si>
  <si>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</si>
  <si>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</si>
  <si>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</si>
  <si>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</si>
  <si>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</si>
  <si>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</si>
  <si>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</si>
  <si>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</si>
  <si>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</si>
  <si>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</si>
  <si>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</si>
  <si>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</si>
  <si>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</si>
  <si>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</si>
  <si>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</si>
  <si>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</si>
  <si>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</si>
  <si>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</si>
  <si>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</si>
  <si>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</si>
  <si>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</si>
  <si>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</si>
  <si>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</si>
  <si>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</si>
  <si>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</si>
  <si>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</si>
  <si>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</si>
  <si>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</si>
  <si>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</si>
  <si>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</si>
  <si>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</si>
  <si>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</si>
  <si>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</si>
  <si>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</si>
  <si>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</si>
  <si>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</si>
  <si>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</si>
  <si>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</si>
  <si>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</si>
  <si>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</si>
  <si>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</si>
  <si>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</si>
  <si>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</si>
  <si>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</si>
  <si>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</si>
  <si>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</si>
  <si>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</si>
  <si>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</si>
  <si>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</si>
  <si>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</si>
  <si>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</si>
  <si>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</si>
  <si>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</si>
  <si>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</si>
  <si>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</si>
  <si>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</si>
  <si>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</si>
  <si>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</si>
  <si>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</si>
  <si>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</si>
  <si>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</si>
  <si>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</si>
  <si>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</si>
  <si>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</si>
  <si>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</si>
  <si>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</si>
  <si>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</si>
  <si>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</si>
  <si>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</si>
  <si>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</si>
  <si>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</si>
  <si>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</si>
  <si>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</si>
  <si>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</si>
  <si>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</si>
  <si>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</si>
  <si>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</si>
  <si>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</si>
  <si>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</si>
  <si>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</si>
  <si>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</si>
  <si>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</si>
  <si>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</si>
  <si>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</si>
  <si>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</si>
  <si>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</si>
  <si>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</si>
  <si>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</si>
  <si>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</si>
  <si>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</si>
  <si>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</si>
  <si>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</si>
  <si>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</si>
  <si>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</si>
  <si>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</si>
  <si>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</si>
  <si>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</si>
  <si>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</si>
  <si>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</si>
  <si>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</si>
  <si>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</si>
  <si>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</si>
  <si>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</si>
  <si>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</si>
  <si>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</si>
  <si>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</si>
  <si>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</si>
  <si>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</si>
  <si>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</si>
  <si>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</si>
  <si>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</si>
  <si>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</si>
  <si>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</si>
  <si>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</si>
  <si>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</si>
  <si>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</si>
  <si>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</si>
  <si>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</si>
  <si>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</si>
  <si>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</si>
  <si>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</si>
  <si>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</si>
  <si>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</si>
  <si>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</si>
  <si>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</si>
  <si>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</si>
  <si>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</si>
  <si>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</si>
  <si>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</si>
  <si>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</si>
  <si>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</si>
  <si>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</si>
  <si>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</si>
  <si>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</si>
  <si>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</si>
  <si>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</si>
  <si>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</si>
  <si>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</si>
  <si>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</si>
  <si>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</si>
  <si>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</si>
  <si>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</si>
  <si>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</si>
  <si>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</si>
  <si>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</si>
  <si>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</si>
  <si>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</si>
  <si>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</si>
  <si>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</si>
  <si>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</si>
  <si>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</si>
  <si>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</si>
  <si>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</si>
  <si>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</si>
  <si>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</si>
  <si>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</si>
  <si>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</si>
  <si>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</si>
  <si>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</si>
  <si>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</si>
  <si>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</si>
  <si>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</si>
  <si>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</si>
  <si>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</si>
  <si>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</si>
  <si>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</si>
  <si>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</si>
  <si>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</si>
  <si>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</si>
  <si>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</si>
  <si>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</si>
  <si>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</si>
  <si>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</si>
  <si>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</si>
  <si>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</si>
  <si>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</si>
  <si>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</si>
  <si>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</si>
  <si>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</si>
  <si>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</si>
  <si>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</si>
  <si>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</si>
  <si>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</si>
  <si>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</si>
  <si>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</si>
  <si>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</si>
  <si>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</si>
  <si>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</si>
  <si>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</si>
  <si>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</si>
  <si>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</si>
  <si>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</si>
  <si>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</si>
  <si>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</si>
  <si>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</si>
  <si>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</si>
  <si>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</si>
  <si>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</si>
  <si>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</si>
  <si>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</si>
  <si>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</si>
  <si>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</si>
  <si>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</si>
  <si>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</si>
  <si>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</si>
  <si>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</si>
  <si>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</si>
  <si>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</si>
  <si>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</si>
  <si>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</si>
  <si>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</si>
  <si>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</si>
  <si>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</si>
  <si>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</si>
  <si>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</si>
  <si>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</si>
  <si>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</si>
  <si>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</si>
  <si>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</si>
  <si>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</si>
  <si>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</si>
  <si>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</si>
  <si>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</si>
  <si>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</si>
  <si>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</si>
  <si>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</si>
  <si>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</si>
  <si>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</si>
  <si>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</si>
  <si>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</si>
  <si>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</si>
  <si>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</si>
  <si>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</si>
  <si>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</si>
  <si>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</si>
  <si>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</si>
  <si>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</si>
  <si>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</si>
  <si>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</si>
  <si>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</si>
  <si>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</si>
  <si>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</si>
  <si>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</si>
  <si>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</si>
  <si>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</si>
  <si>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</si>
  <si>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</si>
  <si>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</si>
  <si>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</si>
  <si>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</si>
  <si>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</si>
  <si>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</si>
  <si>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</si>
  <si>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</si>
  <si>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</si>
  <si>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</si>
  <si>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</si>
  <si>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</si>
  <si>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</si>
  <si>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</si>
  <si>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</si>
  <si>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</si>
  <si>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</si>
  <si>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</si>
  <si>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</si>
  <si>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</si>
  <si>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</si>
  <si>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</si>
  <si>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</si>
  <si>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</si>
  <si>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</si>
  <si>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</si>
  <si>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</si>
  <si>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</si>
  <si>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</si>
  <si>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</si>
  <si>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</si>
  <si>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</si>
  <si>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</si>
  <si>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</si>
  <si>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</si>
  <si>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</si>
  <si>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</si>
  <si>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</si>
  <si>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</si>
  <si>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</si>
  <si>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</si>
  <si>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</si>
  <si>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</si>
  <si>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</si>
  <si>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</si>
  <si>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</si>
  <si>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</si>
  <si>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</si>
  <si>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</si>
  <si>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</si>
  <si>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</si>
  <si>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</si>
  <si>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</si>
  <si>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</si>
  <si>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</si>
  <si>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</si>
  <si>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</si>
  <si>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</si>
  <si>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</si>
  <si>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</si>
  <si>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</si>
  <si>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</si>
  <si>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</si>
  <si>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</si>
  <si>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</si>
  <si>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</si>
  <si>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</si>
  <si>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</si>
  <si>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</si>
  <si>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</si>
  <si>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</si>
  <si>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</si>
  <si>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</si>
  <si>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</si>
  <si>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</si>
  <si>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</si>
  <si>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</si>
  <si>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</si>
  <si>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</si>
  <si>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</si>
  <si>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</si>
  <si>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</si>
  <si>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</si>
  <si>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</si>
  <si>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</si>
  <si>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</si>
  <si>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</si>
  <si>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</si>
  <si>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</si>
  <si>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</si>
  <si>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</si>
  <si>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</si>
  <si>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</si>
  <si>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</si>
  <si>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</si>
  <si>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</si>
  <si>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</si>
  <si>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</si>
  <si>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</si>
  <si>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</si>
  <si>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</si>
  <si>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</si>
  <si>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</si>
  <si>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</si>
  <si>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</si>
  <si>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</si>
  <si>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</si>
  <si>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</si>
  <si>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</si>
  <si>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</si>
  <si>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</si>
  <si>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</si>
  <si>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</si>
  <si>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</si>
  <si>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</si>
  <si>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</si>
  <si>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</si>
  <si>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</si>
  <si>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</si>
  <si>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</si>
  <si>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</si>
  <si>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</si>
  <si>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</si>
  <si>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</si>
  <si>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</si>
  <si>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</si>
  <si>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</si>
  <si>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</si>
  <si>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</si>
  <si>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</si>
  <si>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</si>
  <si>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</si>
  <si>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</si>
  <si>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</si>
  <si>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</si>
  <si>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</si>
  <si>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</si>
  <si>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</si>
  <si>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</si>
  <si>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</si>
  <si>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</si>
  <si>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</si>
  <si>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</si>
  <si>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</si>
  <si>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</si>
  <si>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</si>
  <si>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</si>
  <si>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</si>
  <si>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</si>
  <si>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</si>
  <si>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</si>
  <si>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</si>
  <si>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</si>
  <si>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</si>
  <si>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</si>
  <si>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</si>
  <si>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</si>
  <si>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</si>
  <si>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</si>
  <si>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</si>
  <si>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</si>
  <si>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</si>
  <si>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</si>
  <si>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</si>
  <si>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</si>
  <si>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</si>
  <si>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</si>
  <si>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</si>
  <si>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</si>
  <si>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</si>
  <si>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</si>
  <si>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</si>
  <si>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</si>
  <si>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</si>
  <si>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</si>
  <si>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</si>
  <si>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</si>
  <si>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</si>
  <si>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</si>
  <si>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</si>
  <si>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</si>
  <si>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</si>
  <si>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</si>
  <si>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</si>
  <si>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</si>
  <si>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</si>
  <si>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</si>
  <si>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</si>
  <si>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</si>
  <si>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</si>
  <si>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</si>
  <si>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</si>
  <si>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</si>
  <si>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</si>
  <si>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</si>
  <si>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</si>
  <si>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</si>
  <si>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</si>
  <si>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</si>
  <si>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</si>
  <si>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</si>
  <si>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</si>
  <si>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</si>
  <si>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</si>
  <si>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</si>
  <si>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</si>
  <si>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</si>
  <si>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</si>
  <si>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</si>
  <si>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</si>
  <si>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</si>
  <si>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</si>
  <si>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</si>
  <si>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</si>
  <si>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</si>
  <si>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</si>
  <si>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</si>
  <si>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</si>
  <si>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</si>
  <si>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</si>
  <si>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</si>
  <si>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</si>
  <si>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</si>
  <si>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</si>
  <si>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</si>
  <si>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</si>
  <si>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</si>
  <si>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</si>
  <si>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</si>
  <si>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</si>
  <si>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</si>
  <si>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</si>
  <si>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</si>
  <si>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</si>
  <si>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</si>
  <si>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</si>
  <si>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</si>
  <si>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</si>
  <si>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</si>
  <si>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</si>
  <si>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</si>
  <si>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</si>
  <si>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</si>
  <si>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</si>
  <si>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</si>
  <si>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</si>
  <si>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</si>
  <si>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</si>
  <si>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</si>
  <si>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</si>
  <si>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</si>
  <si>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</si>
  <si>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</si>
  <si>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</si>
  <si>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</si>
  <si>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</si>
  <si>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</si>
  <si>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</si>
  <si>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</si>
  <si>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</si>
  <si>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</si>
  <si>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</si>
  <si>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</si>
  <si>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</si>
  <si>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</si>
  <si>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</si>
  <si>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</si>
  <si>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</si>
  <si>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</si>
  <si>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</si>
  <si>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</si>
  <si>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</si>
  <si>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</si>
  <si>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</si>
  <si>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</si>
  <si>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</si>
  <si>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</si>
  <si>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</si>
  <si>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</si>
  <si>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</si>
  <si>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</si>
  <si>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</si>
  <si>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</si>
  <si>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</si>
  <si>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</si>
  <si>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</si>
  <si>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</si>
  <si>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</si>
  <si>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</si>
  <si>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</si>
  <si>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</si>
  <si>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</si>
  <si>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</si>
  <si>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</si>
  <si>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</si>
  <si>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</si>
  <si>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</si>
  <si>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</si>
  <si>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</si>
  <si>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</si>
  <si>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</si>
  <si>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</si>
  <si>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</si>
  <si>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</si>
  <si>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</si>
  <si>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</si>
  <si>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</si>
  <si>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</si>
  <si>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</si>
  <si>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</si>
  <si>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</si>
  <si>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</si>
  <si>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</si>
  <si>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</si>
  <si>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</si>
  <si>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</si>
  <si>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</si>
  <si>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</si>
  <si>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</si>
  <si>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</si>
  <si>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</si>
  <si>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</si>
  <si>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</si>
  <si>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</si>
  <si>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</si>
  <si>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</si>
  <si>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</si>
  <si>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</si>
  <si>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</si>
  <si>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</si>
  <si>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</si>
  <si>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</si>
  <si>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</si>
  <si>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</si>
  <si>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</si>
  <si>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</si>
  <si>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</si>
  <si>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</si>
  <si>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</si>
  <si>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</si>
  <si>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</si>
  <si>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</si>
  <si>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</si>
  <si>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</si>
  <si>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</si>
  <si>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</si>
  <si>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</si>
  <si>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</si>
  <si>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</si>
  <si>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</si>
  <si>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</si>
  <si>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</si>
  <si>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</si>
  <si>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</si>
  <si>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</si>
  <si>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</si>
  <si>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</si>
  <si>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</si>
  <si>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</si>
  <si>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</si>
  <si>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</si>
  <si>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</si>
  <si>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</si>
  <si>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</si>
  <si>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</si>
  <si>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</si>
  <si>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</si>
  <si>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</si>
  <si>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</si>
  <si>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</si>
  <si>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</si>
  <si>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</si>
  <si>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</si>
  <si>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</si>
  <si>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</si>
  <si>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</si>
  <si>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</si>
  <si>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</si>
  <si>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</si>
  <si>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</si>
  <si>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</si>
  <si>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</si>
  <si>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</si>
  <si>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</si>
  <si>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</si>
  <si>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</si>
  <si>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</si>
  <si>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</si>
  <si>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</si>
  <si>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</si>
  <si>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</si>
  <si>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</si>
  <si>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</si>
  <si>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</si>
  <si>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</si>
  <si>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</si>
  <si>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</si>
  <si>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</si>
  <si>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</si>
  <si>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</si>
  <si>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</si>
  <si>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</si>
  <si>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</si>
  <si>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</si>
  <si>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</si>
  <si>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</si>
  <si>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</si>
  <si>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</si>
  <si>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</si>
  <si>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</si>
  <si>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</si>
  <si>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</si>
  <si>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</si>
  <si>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</si>
  <si>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</si>
  <si>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</si>
  <si>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</si>
  <si>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</si>
  <si>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</si>
  <si>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</si>
  <si>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</si>
  <si>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</si>
  <si>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</si>
  <si>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</si>
  <si>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</si>
  <si>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</si>
  <si>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</si>
  <si>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</si>
  <si>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</si>
  <si>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</si>
  <si>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</si>
  <si>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</si>
  <si>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</si>
  <si>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</si>
  <si>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</si>
  <si>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</si>
  <si>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</si>
  <si>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</si>
  <si>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</si>
  <si>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</si>
  <si>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</si>
  <si>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</si>
  <si>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</si>
  <si>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</si>
  <si>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</si>
  <si>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</si>
  <si>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</si>
  <si>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</si>
  <si>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</si>
  <si>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</si>
  <si>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</si>
  <si>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</si>
  <si>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</si>
  <si>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</si>
  <si>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</si>
  <si>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</si>
  <si>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</si>
  <si>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</si>
  <si>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</si>
  <si>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</si>
  <si>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</si>
  <si>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</si>
  <si>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</si>
  <si>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</si>
  <si>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</si>
  <si>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</si>
  <si>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</si>
  <si>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</si>
  <si>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</si>
  <si>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</si>
  <si>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</si>
  <si>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</si>
  <si>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</si>
  <si>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</si>
  <si>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</si>
  <si>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</si>
  <si>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</si>
  <si>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</si>
  <si>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</si>
  <si>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</si>
  <si>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</si>
  <si>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</si>
  <si>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</si>
  <si>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</si>
  <si>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</si>
  <si>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</si>
  <si>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</si>
  <si>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</si>
  <si>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</si>
  <si>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</si>
  <si>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</si>
  <si>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</si>
  <si>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</si>
  <si>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</si>
  <si>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</si>
  <si>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</si>
  <si>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</si>
  <si>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</si>
  <si>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</si>
  <si>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</si>
  <si>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</si>
  <si>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</si>
  <si>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</si>
  <si>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</si>
  <si>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</si>
  <si>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</si>
  <si>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</si>
  <si>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</si>
  <si>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</si>
  <si>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</si>
  <si>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</si>
  <si>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</si>
  <si>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</si>
  <si>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</si>
  <si>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</si>
  <si>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</si>
  <si>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</si>
  <si>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</si>
  <si>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</si>
  <si>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</si>
  <si>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</si>
  <si>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</si>
  <si>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</si>
  <si>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</si>
  <si>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</si>
  <si>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</si>
  <si>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</si>
  <si>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</si>
  <si>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</si>
  <si>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</si>
  <si>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</si>
  <si>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</si>
  <si>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</si>
  <si>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</si>
  <si>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</si>
  <si>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</si>
  <si>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</si>
  <si>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</si>
  <si>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</si>
  <si>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</si>
  <si>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</si>
  <si>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</si>
  <si>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</si>
  <si>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</si>
  <si>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</si>
  <si>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</si>
  <si>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</si>
  <si>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</si>
  <si>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</si>
  <si>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</si>
  <si>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</si>
  <si>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</si>
  <si>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</si>
  <si>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</si>
  <si>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</si>
  <si>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</si>
  <si>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</si>
  <si>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</si>
  <si>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</si>
  <si>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</si>
  <si>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</si>
  <si>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</si>
  <si>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</si>
  <si>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</si>
  <si>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</si>
  <si>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</si>
  <si>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</si>
  <si>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</si>
  <si>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</si>
  <si>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</si>
  <si>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</si>
  <si>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</si>
  <si>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</si>
  <si>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</si>
  <si>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</si>
  <si>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</si>
  <si>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</si>
  <si>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</si>
  <si>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</si>
  <si>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</si>
  <si>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</si>
  <si>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</si>
  <si>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</si>
  <si>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</si>
  <si>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</si>
  <si>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</si>
  <si>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</si>
  <si>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</si>
  <si>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</si>
  <si>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</si>
  <si>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</si>
  <si>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</si>
  <si>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</si>
  <si>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</si>
  <si>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</si>
  <si>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</si>
  <si>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</si>
  <si>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</si>
  <si>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</si>
  <si>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</si>
  <si>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</si>
  <si>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</si>
  <si>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</si>
  <si>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</si>
  <si>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</si>
  <si>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</si>
  <si>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</si>
  <si>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</si>
  <si>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</si>
  <si>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</si>
  <si>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</si>
  <si>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</si>
  <si>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</si>
  <si>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</si>
  <si>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</si>
  <si>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</si>
  <si>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</si>
  <si>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</si>
  <si>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</si>
  <si>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</si>
  <si>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</si>
  <si>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</si>
  <si>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</si>
  <si>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</si>
  <si>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</si>
  <si>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</si>
  <si>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</si>
  <si>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</si>
  <si>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</si>
  <si>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</si>
  <si>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</si>
  <si>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</si>
  <si>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</si>
  <si>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</si>
  <si>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</si>
  <si>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</si>
  <si>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</si>
  <si>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</si>
  <si>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</si>
  <si>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</si>
  <si>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</si>
  <si>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</si>
  <si>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</si>
  <si>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</si>
  <si>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</si>
  <si>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</si>
  <si>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</si>
  <si>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</si>
  <si>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</si>
  <si>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</si>
  <si>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</si>
  <si>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</si>
  <si>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</si>
  <si>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</si>
  <si>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</si>
  <si>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</si>
  <si>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</si>
  <si>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</si>
  <si>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</si>
  <si>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</si>
  <si>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</si>
  <si>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</si>
  <si>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</si>
  <si>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</si>
  <si>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</si>
  <si>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</si>
  <si>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</si>
  <si>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</si>
  <si>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</si>
  <si>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</si>
  <si>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</si>
  <si>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</si>
  <si>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</si>
  <si>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</si>
  <si>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</si>
  <si>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</si>
  <si>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</si>
  <si>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</si>
  <si>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</si>
  <si>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</si>
  <si>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</si>
  <si>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</si>
  <si>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</si>
  <si>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</si>
  <si>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</si>
  <si>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</si>
  <si>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</si>
  <si>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</si>
  <si>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</si>
  <si>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</si>
  <si>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</si>
  <si>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</si>
  <si>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</si>
  <si>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</si>
  <si>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</si>
  <si>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</si>
  <si>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</si>
  <si>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</si>
  <si>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</si>
  <si>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</si>
  <si>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</si>
  <si>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</si>
  <si>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</si>
  <si>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</si>
  <si>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</si>
  <si>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</si>
  <si>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</si>
  <si>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</si>
  <si>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</si>
  <si>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</si>
  <si>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</si>
  <si>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</si>
  <si>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</si>
  <si>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</si>
  <si>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</si>
  <si>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</si>
  <si>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</si>
  <si>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</si>
  <si>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</si>
  <si>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</si>
  <si>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</si>
  <si>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</si>
  <si>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</si>
  <si>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</si>
  <si>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</si>
  <si>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</si>
  <si>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</si>
  <si>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</si>
  <si>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</si>
  <si>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</si>
  <si>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</si>
  <si>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</si>
  <si>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</si>
  <si>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</si>
  <si>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</si>
  <si>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</si>
  <si>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</si>
  <si>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</si>
  <si>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</si>
  <si>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</si>
  <si>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</si>
  <si>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</si>
  <si>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</si>
  <si>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</si>
  <si>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</si>
  <si>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</si>
  <si>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</si>
  <si>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</si>
  <si>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</si>
  <si>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</si>
  <si>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</si>
  <si>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</si>
  <si>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</si>
  <si>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</si>
  <si>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</si>
  <si>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</si>
  <si>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</si>
  <si>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</si>
  <si>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</si>
  <si>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</si>
  <si>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</si>
  <si>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</si>
  <si>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</si>
  <si>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</si>
  <si>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</si>
  <si>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</si>
  <si>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</si>
  <si>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</si>
  <si>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</si>
  <si>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</si>
  <si>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</si>
  <si>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</si>
  <si>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</si>
  <si>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</si>
  <si>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</si>
  <si>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</si>
  <si>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</si>
  <si>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</si>
  <si>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</si>
  <si>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</si>
  <si>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</si>
  <si>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</si>
  <si>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</si>
  <si>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</si>
  <si>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</si>
  <si>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</si>
  <si>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</si>
  <si>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</si>
  <si>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</si>
  <si>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</si>
  <si>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</si>
  <si>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</si>
  <si>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</si>
  <si>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</si>
  <si>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</si>
  <si>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</si>
  <si>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</si>
  <si>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</si>
  <si>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</si>
  <si>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</si>
  <si>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</si>
  <si>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</si>
  <si>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</si>
  <si>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</si>
  <si>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</si>
  <si>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</si>
  <si>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</si>
  <si>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</si>
  <si>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</si>
  <si>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</si>
  <si>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</si>
  <si>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</si>
  <si>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</si>
  <si>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</si>
  <si>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</si>
  <si>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</si>
  <si>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</si>
  <si>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</si>
  <si>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</si>
  <si>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</si>
  <si>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</si>
  <si>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</si>
  <si>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</si>
  <si>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</si>
  <si>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</si>
  <si>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</si>
  <si>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</si>
  <si>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</si>
  <si>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</si>
  <si>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</si>
  <si>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</si>
  <si>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</si>
  <si>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</si>
  <si>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</si>
  <si>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</si>
  <si>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</si>
  <si>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</si>
  <si>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</si>
  <si>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</si>
  <si>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</si>
  <si>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</si>
  <si>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</si>
  <si>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</si>
  <si>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</si>
  <si>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</si>
  <si>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</si>
  <si>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</si>
  <si>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</si>
  <si>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</si>
  <si>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</si>
  <si>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</si>
  <si>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</si>
  <si>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</si>
  <si>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</si>
  <si>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</si>
  <si>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</si>
  <si>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</si>
  <si>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</si>
  <si>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</si>
  <si>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</si>
  <si>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</si>
  <si>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</si>
  <si>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</si>
  <si>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</si>
  <si>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</si>
  <si>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</si>
  <si>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</si>
  <si>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</si>
  <si>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</si>
  <si>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</si>
  <si>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</si>
  <si>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</si>
  <si>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</si>
  <si>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</si>
  <si>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</si>
  <si>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</si>
  <si>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</si>
  <si>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</si>
  <si>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</si>
  <si>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</si>
  <si>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</si>
  <si>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</si>
  <si>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</si>
  <si>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</si>
  <si>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</si>
  <si>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</si>
  <si>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</si>
  <si>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</si>
  <si>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</si>
  <si>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</si>
  <si>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</si>
  <si>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</si>
  <si>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</si>
  <si>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</si>
  <si>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</si>
  <si>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</si>
  <si>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</si>
  <si>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</si>
  <si>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</si>
  <si>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</si>
  <si>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</si>
  <si>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</si>
  <si>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</si>
  <si>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</si>
  <si>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</si>
  <si>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</si>
  <si>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</si>
  <si>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</si>
  <si>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</si>
  <si>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</si>
  <si>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</si>
  <si>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</si>
  <si>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</si>
  <si>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</si>
  <si>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</si>
  <si>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</si>
  <si>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</si>
  <si>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</si>
  <si>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</si>
  <si>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</si>
  <si>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</si>
  <si>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</si>
  <si>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</si>
  <si>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</si>
  <si>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</si>
  <si>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</si>
  <si>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</si>
  <si>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</si>
  <si>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</si>
  <si>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</si>
  <si>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</si>
  <si>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</si>
  <si>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</si>
  <si>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</si>
  <si>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</si>
  <si>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</si>
  <si>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</si>
  <si>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</si>
  <si>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</si>
  <si>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</si>
  <si>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</si>
  <si>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</si>
  <si>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</si>
  <si>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</si>
  <si>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</si>
  <si>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</si>
  <si>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</si>
  <si>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</si>
  <si>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</si>
  <si>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</si>
  <si>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</si>
  <si>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</si>
  <si>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</si>
  <si>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</si>
  <si>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</si>
  <si>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</si>
  <si>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</si>
  <si>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</si>
  <si>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</si>
  <si>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</si>
  <si>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</si>
  <si>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</si>
  <si>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</si>
  <si>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</si>
  <si>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</si>
  <si>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</si>
  <si>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</si>
  <si>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</si>
  <si>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</si>
  <si>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</si>
  <si>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</si>
  <si>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</si>
  <si>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</si>
  <si>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</si>
  <si>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</si>
  <si>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</si>
  <si>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</si>
  <si>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</si>
  <si>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</si>
  <si>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</si>
  <si>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</si>
  <si>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</si>
  <si>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</si>
  <si>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</si>
  <si>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</si>
  <si>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</si>
  <si>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</si>
  <si>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</si>
  <si>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</si>
  <si>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</si>
  <si>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</si>
  <si>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</si>
  <si>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</si>
  <si>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</si>
  <si>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</si>
  <si>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</si>
  <si>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</si>
  <si>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</si>
  <si>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</si>
  <si>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</si>
  <si>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</si>
  <si>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</si>
  <si>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</si>
  <si>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</si>
  <si>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</si>
  <si>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</si>
  <si>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</si>
  <si>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</si>
  <si>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</si>
  <si>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</si>
  <si>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</si>
  <si>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</si>
  <si>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</si>
  <si>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</si>
  <si>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</si>
  <si>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</si>
  <si>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</si>
  <si>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</si>
  <si>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</si>
  <si>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</si>
  <si>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</si>
  <si>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</si>
  <si>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</si>
  <si>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</si>
  <si>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</si>
  <si>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</si>
  <si>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</si>
  <si>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</si>
  <si>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</si>
  <si>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</si>
  <si>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</si>
  <si>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</si>
  <si>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</si>
  <si>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</si>
  <si>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</si>
  <si>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</si>
  <si>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</si>
  <si>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</si>
  <si>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</si>
  <si>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</si>
  <si>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</si>
  <si>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</si>
  <si>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</si>
  <si>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</si>
  <si>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</si>
  <si>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</si>
  <si>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</si>
  <si>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</si>
  <si>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</si>
  <si>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</si>
  <si>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</si>
  <si>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</si>
  <si>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</si>
  <si>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</si>
  <si>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</si>
  <si>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</si>
  <si>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</si>
  <si>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</si>
  <si>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</si>
  <si>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</si>
  <si>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</si>
  <si>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</si>
  <si>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</si>
  <si>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</si>
  <si>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</si>
  <si>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</si>
  <si>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</si>
  <si>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</si>
  <si>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</si>
  <si>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</si>
  <si>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</si>
  <si>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</si>
  <si>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</si>
  <si>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</si>
  <si>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</si>
  <si>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</si>
  <si>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</si>
  <si>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</si>
  <si>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</si>
  <si>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</si>
  <si>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</si>
  <si>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</si>
  <si>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</si>
  <si>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</si>
  <si>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</si>
  <si>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</si>
  <si>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</si>
  <si>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</si>
  <si>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</si>
  <si>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</si>
  <si>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</si>
  <si>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</si>
  <si>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</si>
  <si>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</si>
  <si>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</si>
  <si>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</si>
  <si>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</si>
  <si>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</si>
  <si>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</si>
  <si>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</si>
  <si>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</si>
  <si>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</si>
  <si>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</si>
  <si>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</si>
  <si>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</si>
  <si>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</si>
  <si>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</si>
  <si>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</si>
  <si>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</si>
  <si>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</si>
  <si>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</si>
  <si>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</si>
  <si>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</si>
  <si>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</si>
  <si>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</si>
  <si>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</si>
  <si>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</si>
  <si>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</si>
  <si>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</si>
  <si>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</si>
  <si>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</si>
  <si>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</si>
  <si>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</si>
  <si>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</si>
  <si>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</si>
  <si>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</si>
  <si>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</si>
  <si>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</si>
  <si>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</si>
  <si>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</si>
  <si>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</si>
  <si>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</si>
  <si>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</si>
  <si>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</si>
  <si>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</si>
  <si>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</si>
  <si>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</si>
  <si>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</si>
  <si>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</si>
  <si>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</si>
  <si>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</si>
  <si>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</si>
  <si>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</si>
  <si>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</si>
  <si>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</si>
  <si>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</si>
  <si>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</si>
  <si>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</si>
  <si>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</si>
  <si>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</si>
  <si>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</si>
  <si>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</si>
  <si>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</si>
  <si>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</si>
  <si>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</si>
  <si>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</si>
  <si>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</si>
  <si>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</si>
  <si>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</si>
  <si>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</si>
  <si>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</si>
  <si>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</si>
  <si>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</si>
  <si>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</si>
  <si>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</si>
  <si>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</si>
  <si>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</si>
  <si>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</si>
  <si>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</si>
  <si>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</si>
  <si>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</si>
  <si>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</si>
  <si>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</si>
  <si>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</si>
  <si>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</si>
  <si>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</si>
  <si>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</si>
  <si>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</si>
  <si>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</si>
  <si>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</si>
  <si>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</si>
  <si>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</si>
  <si>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</si>
  <si>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</si>
  <si>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</si>
  <si>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</si>
  <si>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</si>
  <si>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</si>
  <si>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</si>
  <si>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</si>
  <si>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</si>
  <si>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</si>
  <si>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</si>
  <si>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</si>
  <si>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</si>
  <si>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</si>
  <si>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</si>
  <si>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</si>
  <si>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</si>
  <si>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</si>
  <si>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</si>
  <si>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</si>
  <si>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</si>
  <si>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</si>
  <si>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</si>
  <si>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</si>
  <si>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</si>
  <si>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</si>
  <si>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</si>
  <si>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</si>
  <si>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</si>
  <si>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</si>
  <si>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</si>
  <si>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</si>
  <si>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</si>
  <si>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</si>
  <si>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</si>
  <si>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</si>
  <si>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</si>
  <si>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</si>
  <si>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</si>
  <si>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</si>
  <si>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</si>
  <si>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</si>
  <si>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</si>
  <si>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</si>
  <si>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</si>
  <si>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</si>
  <si>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</si>
  <si>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</si>
  <si>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</si>
  <si>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</si>
  <si>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</si>
  <si>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</si>
  <si>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</si>
  <si>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</si>
  <si>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</si>
  <si>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</si>
  <si>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</si>
  <si>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</si>
  <si>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</si>
  <si>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</si>
  <si>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</si>
  <si>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</si>
  <si>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</si>
  <si>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</si>
  <si>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</si>
  <si>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</si>
  <si>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</si>
  <si>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</si>
  <si>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</si>
  <si>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</si>
  <si>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</si>
  <si>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</si>
  <si>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</si>
  <si>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</si>
  <si>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</si>
  <si>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</si>
  <si>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</si>
  <si>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</si>
  <si>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</si>
  <si>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</si>
  <si>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</si>
  <si>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</si>
  <si>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</si>
  <si>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</si>
  <si>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</si>
  <si>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</si>
  <si>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</si>
  <si>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</si>
  <si>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</si>
  <si>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</si>
  <si>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</si>
  <si>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</si>
  <si>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</si>
  <si>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</si>
  <si>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</si>
  <si>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</si>
  <si>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</si>
  <si>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</si>
  <si>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</si>
  <si>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</si>
  <si>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</si>
  <si>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</si>
  <si>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</si>
  <si>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</si>
  <si>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</si>
  <si>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</si>
  <si>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</si>
  <si>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</si>
  <si>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</si>
  <si>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</si>
  <si>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</si>
  <si>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</si>
  <si>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</si>
  <si>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</si>
  <si>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</si>
  <si>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</si>
  <si>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</si>
  <si>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</si>
  <si>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</si>
  <si>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</si>
  <si>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</si>
  <si>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</si>
  <si>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</si>
  <si>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</si>
  <si>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</si>
  <si>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</si>
  <si>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</si>
  <si>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</si>
  <si>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</si>
  <si>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</si>
  <si>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</si>
  <si>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</si>
  <si>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</si>
  <si>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</si>
  <si>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</si>
  <si>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</si>
  <si>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</si>
  <si>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</si>
  <si>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</si>
  <si>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</si>
  <si>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</si>
  <si>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</si>
  <si>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</si>
  <si>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</si>
  <si>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</si>
  <si>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</si>
  <si>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</si>
  <si>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</si>
  <si>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</si>
  <si>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</si>
  <si>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</si>
  <si>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</si>
  <si>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</si>
  <si>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</si>
  <si>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</si>
  <si>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</si>
  <si>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</si>
  <si>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</si>
  <si>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</si>
  <si>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</si>
  <si>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</si>
  <si>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</si>
  <si>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</si>
  <si>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</si>
  <si>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</si>
  <si>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</si>
  <si>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</si>
  <si>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</si>
  <si>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</si>
  <si>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</si>
  <si>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</si>
  <si>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</si>
  <si>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</si>
  <si>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</si>
  <si>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</si>
  <si>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</si>
  <si>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</si>
  <si>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</si>
  <si>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</si>
  <si>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</si>
  <si>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</si>
  <si>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RFE International, Inc.</t>
  </si>
  <si>
    <t>Andy Webb</t>
  </si>
  <si>
    <t>andyw@rfeinc.com</t>
  </si>
  <si>
    <t>9498331988</t>
  </si>
  <si>
    <t>yes</t>
  </si>
  <si>
    <t>http://www.rfeinc.com/upload/files/RFE%20official%20conflict%20free%20policy%20statement.pdf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</si>
</sst>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andyw@rfeinc.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
      <c r="A4" s="293"/>
      <c r="B4" s="30" t="s">
        <v>845</v>
      </c>
      <c r="C4" s="6"/>
      <c r="D4" s="177"/>
      <c r="E4" s="3"/>
      <c r="F4" s="6"/>
      <c r="G4" s="25"/>
    </row>
    <row r="5" spans="1:7" ht="13.2">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20.399999999999999">
      <c r="A13" s="293"/>
      <c r="B13" s="2">
        <v>1</v>
      </c>
      <c r="C13" s="27" t="s">
        <v>1084</v>
      </c>
      <c r="D13" s="28" t="s">
        <v>872</v>
      </c>
      <c r="E13" s="163" t="s">
        <v>849</v>
      </c>
      <c r="F13" s="163"/>
      <c r="G13" s="25"/>
    </row>
    <row r="14" spans="1:7" ht="30.6">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55" customHeight="1">
      <c r="A29" s="293"/>
      <c r="B29" s="309"/>
      <c r="C29" s="300"/>
      <c r="D29" s="306"/>
      <c r="E29" s="303"/>
      <c r="F29" s="165" t="s">
        <v>61</v>
      </c>
      <c r="G29" s="25"/>
    </row>
    <row r="30" spans="1:7" ht="62.5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5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12.2">
      <c r="A36" s="293"/>
      <c r="B36" s="310"/>
      <c r="C36" s="301"/>
      <c r="D36" s="307"/>
      <c r="E36" s="304"/>
      <c r="F36" s="166" t="s">
        <v>69</v>
      </c>
      <c r="G36" s="25"/>
    </row>
    <row r="37" spans="1:7" ht="102">
      <c r="A37" s="293"/>
      <c r="B37" s="141">
        <v>3.01</v>
      </c>
      <c r="C37" s="142" t="s">
        <v>70</v>
      </c>
      <c r="D37" s="28" t="s">
        <v>2251</v>
      </c>
      <c r="E37" s="167" t="s">
        <v>1323</v>
      </c>
      <c r="F37" s="168" t="s">
        <v>1427</v>
      </c>
      <c r="G37" s="25"/>
    </row>
    <row r="38" spans="1:7" ht="81.599999999999994">
      <c r="A38" s="293"/>
      <c r="B38" s="141">
        <v>3.02</v>
      </c>
      <c r="C38" s="142" t="s">
        <v>1356</v>
      </c>
      <c r="D38" s="28" t="s">
        <v>2252</v>
      </c>
      <c r="E38" s="167" t="s">
        <v>1371</v>
      </c>
      <c r="F38" s="168" t="s">
        <v>1428</v>
      </c>
      <c r="G38" s="25"/>
    </row>
    <row r="39" spans="1:7" ht="81.599999999999994">
      <c r="A39" s="293"/>
      <c r="B39" s="150">
        <v>4</v>
      </c>
      <c r="C39" s="149" t="s">
        <v>1524</v>
      </c>
      <c r="D39" s="28" t="s">
        <v>2253</v>
      </c>
      <c r="E39" s="27" t="s">
        <v>2198</v>
      </c>
      <c r="F39" s="27" t="s">
        <v>1525</v>
      </c>
      <c r="G39" s="25"/>
    </row>
    <row r="40" spans="1:7" ht="40.799999999999997">
      <c r="A40" s="293"/>
      <c r="B40" s="141">
        <v>4.01</v>
      </c>
      <c r="C40" s="149" t="s">
        <v>1524</v>
      </c>
      <c r="D40" s="28" t="s">
        <v>2255</v>
      </c>
      <c r="E40" s="27" t="s">
        <v>2210</v>
      </c>
      <c r="F40" s="27" t="s">
        <v>2214</v>
      </c>
      <c r="G40" s="25"/>
    </row>
    <row r="41" spans="1:7" ht="40.799999999999997">
      <c r="A41" s="293"/>
      <c r="B41" s="141" t="s">
        <v>2242</v>
      </c>
      <c r="C41" s="149" t="s">
        <v>1524</v>
      </c>
      <c r="D41" s="28" t="s">
        <v>2254</v>
      </c>
      <c r="E41" s="27" t="s">
        <v>2245</v>
      </c>
      <c r="F41" s="27" t="s">
        <v>2243</v>
      </c>
      <c r="G41" s="25"/>
    </row>
    <row r="42" spans="1:7" ht="40.799999999999997">
      <c r="A42" s="293"/>
      <c r="B42" s="141" t="s">
        <v>2276</v>
      </c>
      <c r="C42" s="149" t="s">
        <v>1524</v>
      </c>
      <c r="D42" s="28" t="s">
        <v>2281</v>
      </c>
      <c r="E42" s="27" t="s">
        <v>2244</v>
      </c>
      <c r="F42" s="27" t="s">
        <v>2277</v>
      </c>
      <c r="G42" s="25"/>
    </row>
    <row r="43" spans="1:7" ht="112.2">
      <c r="A43" s="293"/>
      <c r="B43" s="160">
        <v>4.0999999999999996</v>
      </c>
      <c r="C43" s="149" t="s">
        <v>2280</v>
      </c>
      <c r="D43" s="161">
        <v>42867</v>
      </c>
      <c r="E43" s="169" t="s">
        <v>2283</v>
      </c>
      <c r="F43" s="27" t="s">
        <v>2282</v>
      </c>
      <c r="G43" s="25"/>
    </row>
    <row r="44" spans="1:7" ht="71.400000000000006">
      <c r="A44" s="293"/>
      <c r="B44" s="160">
        <v>4.2</v>
      </c>
      <c r="C44" s="149" t="s">
        <v>2280</v>
      </c>
      <c r="D44" s="161">
        <v>42704</v>
      </c>
      <c r="E44" s="169" t="s">
        <v>2479</v>
      </c>
      <c r="F44" s="27" t="s">
        <v>2454</v>
      </c>
      <c r="G44" s="25"/>
    </row>
    <row r="45" spans="1:7" ht="132.6">
      <c r="A45" s="293"/>
      <c r="B45" s="202">
        <v>5</v>
      </c>
      <c r="C45" s="149" t="s">
        <v>2280</v>
      </c>
      <c r="D45" s="161">
        <v>42867</v>
      </c>
      <c r="E45" s="169" t="s">
        <v>12705</v>
      </c>
      <c r="F45" s="27" t="s">
        <v>12427</v>
      </c>
      <c r="G45" s="25"/>
    </row>
    <row r="46" spans="1:7" ht="30.6">
      <c r="A46" s="293"/>
      <c r="B46" s="160">
        <v>5.01</v>
      </c>
      <c r="C46" s="149" t="s">
        <v>2280</v>
      </c>
      <c r="D46" s="161">
        <v>42907</v>
      </c>
      <c r="E46" s="169" t="s">
        <v>15521</v>
      </c>
      <c r="F46" s="27" t="s">
        <v>12427</v>
      </c>
      <c r="G46" s="25"/>
    </row>
    <row r="47" spans="1:7" ht="61.2">
      <c r="A47" s="293"/>
      <c r="B47" s="160">
        <v>5.0999999999999996</v>
      </c>
      <c r="C47" s="149" t="s">
        <v>2280</v>
      </c>
      <c r="D47" s="161">
        <v>43070</v>
      </c>
      <c r="E47" s="169" t="s">
        <v>12915</v>
      </c>
      <c r="F47" s="27" t="s">
        <v>12916</v>
      </c>
      <c r="G47" s="25"/>
    </row>
    <row r="48" spans="1:7" ht="51">
      <c r="A48" s="293"/>
      <c r="B48" s="160">
        <v>5.1100000000000003</v>
      </c>
      <c r="C48" s="149" t="s">
        <v>13152</v>
      </c>
      <c r="D48" s="161">
        <v>43217</v>
      </c>
      <c r="E48" s="169" t="s">
        <v>13278</v>
      </c>
      <c r="F48" s="27" t="s">
        <v>13186</v>
      </c>
      <c r="G48" s="25"/>
    </row>
    <row r="49" spans="1:7" ht="51">
      <c r="A49" s="293"/>
      <c r="B49" s="160">
        <v>5.12</v>
      </c>
      <c r="C49" s="149" t="s">
        <v>13152</v>
      </c>
      <c r="D49" s="161">
        <v>43581</v>
      </c>
      <c r="E49" s="169" t="s">
        <v>13278</v>
      </c>
      <c r="F49" s="27" t="s">
        <v>13832</v>
      </c>
      <c r="G49" s="25"/>
    </row>
    <row r="50" spans="1:7" ht="71.400000000000006">
      <c r="A50" s="293"/>
      <c r="B50" s="202">
        <v>6</v>
      </c>
      <c r="C50" s="149" t="s">
        <v>13152</v>
      </c>
      <c r="D50" s="161">
        <v>43964</v>
      </c>
      <c r="E50" s="169" t="s">
        <v>14048</v>
      </c>
      <c r="F50" s="27" t="s">
        <v>13835</v>
      </c>
      <c r="G50" s="25"/>
    </row>
    <row r="51" spans="1:7" ht="40.799999999999997">
      <c r="A51" s="293"/>
      <c r="B51" s="160">
        <v>6.01</v>
      </c>
      <c r="C51" s="149" t="s">
        <v>13152</v>
      </c>
      <c r="D51" s="161">
        <v>43970</v>
      </c>
      <c r="E51" s="169" t="s">
        <v>15522</v>
      </c>
      <c r="F51" s="169" t="s">
        <v>13835</v>
      </c>
      <c r="G51" s="25"/>
    </row>
    <row r="52" spans="1:7" ht="40.799999999999997">
      <c r="A52" s="293"/>
      <c r="B52" s="160">
        <v>6.1</v>
      </c>
      <c r="C52" s="149" t="s">
        <v>13152</v>
      </c>
      <c r="D52" s="161">
        <v>44314</v>
      </c>
      <c r="E52" s="169" t="s">
        <v>15514</v>
      </c>
      <c r="F52" s="169" t="s">
        <v>15043</v>
      </c>
      <c r="G52" s="25"/>
    </row>
    <row r="53" spans="1:7" ht="40.799999999999997">
      <c r="A53" s="293"/>
      <c r="B53" s="160">
        <v>6.2</v>
      </c>
      <c r="C53" s="149" t="s">
        <v>13152</v>
      </c>
      <c r="D53" s="161">
        <v>44678</v>
      </c>
      <c r="E53" s="169" t="s">
        <v>15514</v>
      </c>
      <c r="F53" s="169" t="s">
        <v>15513</v>
      </c>
      <c r="G53" s="25"/>
    </row>
    <row r="54" spans="1:7" ht="40.799999999999997">
      <c r="A54" s="293"/>
      <c r="B54" s="160">
        <v>6.21</v>
      </c>
      <c r="C54" s="149" t="s">
        <v>13152</v>
      </c>
      <c r="D54" s="161">
        <v>44687</v>
      </c>
      <c r="E54" s="169" t="s">
        <v>15523</v>
      </c>
      <c r="F54" s="169" t="s">
        <v>15513</v>
      </c>
      <c r="G54" s="25"/>
    </row>
    <row r="55" spans="1:7" ht="40.799999999999997">
      <c r="A55" s="293"/>
      <c r="B55" s="160">
        <v>6.22</v>
      </c>
      <c r="C55" s="149" t="s">
        <v>13152</v>
      </c>
      <c r="D55" s="275">
        <v>44692</v>
      </c>
      <c r="E55" s="169" t="s">
        <v>15522</v>
      </c>
      <c r="F55" s="169" t="s">
        <v>15513</v>
      </c>
      <c r="G55" s="25"/>
    </row>
    <row r="56" spans="1:7" ht="51">
      <c r="A56" s="293"/>
      <c r="B56" s="202">
        <v>6.3</v>
      </c>
      <c r="C56" s="149" t="s">
        <v>13152</v>
      </c>
      <c r="D56" s="275">
        <v>45051</v>
      </c>
      <c r="E56" s="169" t="s">
        <v>15790</v>
      </c>
      <c r="F56" s="169" t="s">
        <v>15571</v>
      </c>
      <c r="G56" s="25"/>
    </row>
    <row r="57" spans="1:7" ht="40.799999999999997">
      <c r="A57" s="293"/>
      <c r="B57" s="160">
        <v>6.31</v>
      </c>
      <c r="C57" s="149" t="s">
        <v>13152</v>
      </c>
      <c r="D57" s="275">
        <v>45072</v>
      </c>
      <c r="E57" s="169" t="s">
        <v>15792</v>
      </c>
      <c r="F57" s="169" t="s">
        <v>15571</v>
      </c>
      <c r="G57" s="25"/>
    </row>
    <row r="58" spans="1:7" ht="13.2" thickBot="1">
      <c r="A58" s="294"/>
      <c r="B58" s="295" t="str">
        <f ca="1">OFFSET(L!$C$1,MATCH("General"&amp;"Cpy",L!$A:$A,0)-1,SL,,)</f>
        <v>© 2023 Responsible Minerals Initiative. All rights reserved.</v>
      </c>
      <c r="C58" s="295"/>
      <c r="D58" s="295"/>
      <c r="E58" s="295"/>
      <c r="F58" s="295"/>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E7F6613-F39C-40A5-B636-5530EAC0DEB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D6F4889-C2A6-440E-AD95-08EDABB0FD3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B2" sqref="B2"/>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15797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15796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12540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15797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15798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45076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15799</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15799</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180</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180</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2" t="s">
        <v>15799</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15799</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180</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180</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180</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180</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180</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180</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8">
        <v>1</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v>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2" t="s">
        <v>488</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15799</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15799</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15800</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
      </c>
    </row>
    <row r="101" spans="2:7" ht="15" hidden="1">
      <c r="B101" s="236" t="s">
        <v>2481</v>
      </c>
      <c r="D101" s="282" t="str">
        <f>IF(AND(OR($D$27="Yes",$D$27=""),OR($D$33="Yes",$D$33="")),"Unknown","")</f>
        <v>Unknown</v>
      </c>
      <c r="E101" s="282" t="str">
        <f>IF(AND(OR($D$26="Yes",$D$26=""),OR($D$32="Yes",$D$32="")),"None","")</f>
        <v>None</v>
      </c>
      <c r="G101" s="282" t="str">
        <f>IF(OR($D$28="Yes",$D$28=""),"No","")</f>
        <v/>
      </c>
    </row>
    <row r="102" spans="2:7" ht="15" hidden="1">
      <c r="B102" s="236" t="s">
        <v>2482</v>
      </c>
      <c r="D102" s="282" t="str">
        <f>IF(AND(OR($D$28="Yes",$D$28=""),OR($D$34="Yes",$D$34="")),"Yes","")</f>
        <v/>
      </c>
      <c r="E102" s="282" t="str">
        <f>IF(AND(OR($D$27="Yes",$D$27=""),OR($D$33="Yes",$D$33="")),"100%","")</f>
        <v>100%</v>
      </c>
      <c r="G102" s="282" t="str">
        <f>IF(OR($D$29="Yes",$D$29=""),"Yes","")</f>
        <v/>
      </c>
    </row>
    <row r="103" spans="2:7" ht="15" hidden="1">
      <c r="B103" s="236" t="s">
        <v>2483</v>
      </c>
      <c r="D103" s="282" t="str">
        <f>IF(AND(OR($D$28="Yes",$D$28=""),OR($D$34="Yes",$D$34="")),"No","")</f>
        <v/>
      </c>
      <c r="E103" s="282" t="str">
        <f>IF(AND(OR($D$27="Yes",$D$27=""),OR($D$33="Yes",$D$33="")),"Greater than 90%","")</f>
        <v>Greater than 90%</v>
      </c>
      <c r="G103" s="282" t="str">
        <f>IF(OR($D$29="Yes",$D$29=""),"No","")</f>
        <v/>
      </c>
    </row>
    <row r="104" spans="2:7" ht="15" hidden="1">
      <c r="B104" s="236" t="s">
        <v>491</v>
      </c>
      <c r="D104" s="282" t="str">
        <f>IF(AND(OR($D$28="Yes",$D$28=""),OR($D$34="Yes",$D$34="")),"Unknown","")</f>
        <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AD9323D-0F80-48B9-AA3D-EF07B1111C8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abSelected="1" topLeftCell="A4" zoomScaleNormal="100" zoomScalePageLayoutView="55" workbookViewId="0">
      <selection activeCell="C11" sqref="C11"/>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t="s">
        <v>767</v>
      </c>
      <c r="B5" s="182" t="s">
        <v>1126</v>
      </c>
      <c r="C5" s="186" t="s">
        <v>2144</v>
      </c>
      <c r="D5" s="230"/>
      <c r="E5" s="182" t="s">
        <v>1096</v>
      </c>
      <c r="F5" s="182" t="s">
        <v>767</v>
      </c>
      <c r="G5" s="182" t="s">
        <v>13240</v>
      </c>
      <c r="H5" s="183">
        <v>0</v>
      </c>
      <c r="I5" s="184" t="s">
        <v>2446</v>
      </c>
      <c r="J5" s="184" t="s">
        <v>13628</v>
      </c>
      <c r="K5" s="224"/>
      <c r="L5" s="224"/>
      <c r="M5" s="224"/>
      <c r="N5" s="224"/>
      <c r="O5" s="224"/>
      <c r="P5" s="185"/>
      <c r="Q5" s="225"/>
      <c r="R5" s="182" t="str">
        <f ca="1">IF(ISERROR($V5),"",OFFSET('Smelter Look-up'!$C$4,$V5-4,0)&amp;"")</f>
        <v>Gejiu Non-Ferrous Metal Processing Co., Ltd.</v>
      </c>
      <c r="S5" s="181" t="str">
        <f t="shared" ref="S5" ca="1" si="0">IF(B5="","",IF(ISERROR(MATCH($E5,CL,0)),"Unknown",INDIRECT("'C'!$A$"&amp;MATCH($E5,CL,0)+1)))</f>
        <v>CN</v>
      </c>
      <c r="T5" s="181" t="str">
        <f ca="1">IF(B5="","",IF(ISERROR(MATCH($J5,SorP!$B$1:$B$6279,0)),"",INDIRECT("'SorP'!$A$"&amp;MATCH($S5&amp;$J5,SorP!C:C,0))))</f>
        <v>CN-YN</v>
      </c>
      <c r="U5" s="201"/>
      <c r="V5" s="226">
        <f>IF(C5="",NA(),IF(OR(C5="Smelter not listed",C5="Smelter not yet identified"),MATCH($B5&amp;$D5,'Smelter Look-up'!$J:$J,0),MATCH($B5&amp;$C5,'Smelter Look-up'!$J:$J,0)))</f>
        <v>436</v>
      </c>
      <c r="X5" s="227">
        <f t="shared" ref="X5" si="1">IF(AND(C5="Smelter not listed",OR(LEN(D5)=0,LEN(E5)=0)),1,0)</f>
        <v>0</v>
      </c>
      <c r="AB5" s="228" t="str">
        <f t="shared" ref="AB5" si="2">B5&amp;C5</f>
        <v>TinGejiu Non-Ferrous Metal Processing Co., Ltd.</v>
      </c>
    </row>
    <row r="6" spans="1:34" s="227" customFormat="1" ht="19.95" customHeight="1">
      <c r="A6" s="262" t="s">
        <v>758</v>
      </c>
      <c r="B6" s="182" t="str">
        <f ca="1">IF(LEN(A6)=0,"",INDEX('Smelter Look-up'!$A:$A,MATCH($A6,'Smelter Look-up'!$E:$E,0)))</f>
        <v>Tantalum</v>
      </c>
      <c r="C6" s="186" t="s">
        <v>13275</v>
      </c>
      <c r="D6" s="230"/>
      <c r="E6" s="182" t="str">
        <f ca="1">IF(ISERROR($V6),"",OFFSET('Smelter Look-up'!$D$4,$V6-4,0)&amp;"")</f>
        <v>CHINA</v>
      </c>
      <c r="F6" s="182" t="str">
        <f ca="1">IF(ISERROR($V6),"",OFFSET('Smelter Look-up'!$E$4,$V6-4,0))</f>
        <v>CID001522</v>
      </c>
      <c r="G6" s="182" t="str">
        <f ca="1">IF(C6=$X$4,IF(ISERROR($V6),"Enter smelter details","RMI"),IF(ISERROR($V6),"",OFFSET('Smelter Look-up'!$F$4,$V6-4,0)))</f>
        <v>RMI</v>
      </c>
      <c r="H6" s="183">
        <f ca="1">IF(ISERROR($V6),"",OFFSET('Smelter Look-up'!$G$4,$V6-4,0))</f>
        <v>0</v>
      </c>
      <c r="I6" s="184" t="str">
        <f ca="1">IF(ISERROR($V6),"",OFFSET('Smelter Look-up'!$H$4,$V6-4,0))</f>
        <v>Zhuzhou</v>
      </c>
      <c r="J6" s="184" t="str">
        <f ca="1">IF(ISERROR($V6),"",OFFSET('Smelter Look-up'!$I$4,$V6-4,0))</f>
        <v>Hunan Sheng</v>
      </c>
      <c r="K6" s="224"/>
      <c r="L6" s="224"/>
      <c r="M6" s="224"/>
      <c r="N6" s="224"/>
      <c r="O6" s="224"/>
      <c r="P6" s="185"/>
      <c r="Q6" s="225"/>
      <c r="R6" s="182" t="str">
        <f ca="1">IF(ISERROR($V6),"",OFFSET('Smelter Look-up'!$C$4,$V6-4,0)&amp;"")</f>
        <v>Yanling Jincheng Tantalum &amp; Niobium Co., Ltd.</v>
      </c>
      <c r="S6" s="181" t="str">
        <f t="shared" ref="S6:S36" ca="1" si="3">IF(B6="","",IF(ISERROR(MATCH($E6,CL,0)),"Unknown",INDIRECT("'C'!$A$"&amp;MATCH($E6,CL,0)+1)))</f>
        <v>CN</v>
      </c>
      <c r="T6" s="181" t="str">
        <f ca="1">IF(B6="","",IF(ISERROR(MATCH($J6,SorP!$B$1:$B$6279,0)),"",INDIRECT("'SorP'!$A$"&amp;MATCH($S6&amp;$J6,SorP!C:C,0))))</f>
        <v>CN-HN</v>
      </c>
      <c r="U6" s="201"/>
      <c r="V6" s="226">
        <f ca="1">IF(C6="",NA(),IF(OR(C6="Smelter not listed",C6="Smelter not yet identified"),MATCH($B6&amp;$D6,'Smelter Look-up'!$J:$J,0),MATCH($B6&amp;$C6,'Smelter Look-up'!$J:$J,0)))</f>
        <v>383</v>
      </c>
      <c r="X6" s="227">
        <f t="shared" ref="X6:X36" ca="1" si="4">IF(AND(C6="Smelter not listed",OR(LEN(D6)=0,LEN(E6)=0)),1,0)</f>
        <v>0</v>
      </c>
      <c r="AB6" s="228" t="str">
        <f t="shared" ref="AB6:AB36" ca="1" si="5">B6&amp;C6</f>
        <v>TantalumYanling Jincheng Tantalum &amp; Niobium Co., Ltd.</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95" customHeight="1">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399999999999999">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6">IF(B37="","",IF(ISERROR(MATCH($E37,CL,0)),"Unknown",INDIRECT("'C'!$A$"&amp;MATCH($E37,CL,0)+1)))</f>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ref="X37:X67" ca="1" si="7">IF(AND(C37="Smelter not listed",OR(LEN(D37)=0,LEN(E37)=0)),1,0)</f>
        <v>0</v>
      </c>
      <c r="AB37" s="228" t="str">
        <f t="shared" ref="AB37:AB67" si="8">B37&amp;C37</f>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6"/>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ca="1" si="7"/>
        <v>0</v>
      </c>
      <c r="AB38" s="228" t="str">
        <f t="shared" si="8"/>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9">IF(B68="","",IF(ISERROR(MATCH($E68,CL,0)),"Unknown",INDIRECT("'C'!$A$"&amp;MATCH($E68,CL,0)+1)))</f>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ref="X68" ca="1" si="10">IF(AND(C68="Smelter not listed",OR(LEN(D68)=0,LEN(E68)=0)),1,0)</f>
        <v>0</v>
      </c>
      <c r="AB68" s="228" t="str">
        <f t="shared" ref="AB68" si="11">B68&amp;C68</f>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2">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X100" ca="1" si="13">IF(AND(C69="Smelter not listed",OR(LEN(D69)=0,LEN(E69)=0)),1,0)</f>
        <v>0</v>
      </c>
      <c r="AB69" s="228" t="str">
        <f t="shared" ref="AB69:AB100" si="14">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5">IF(B101="","",IF(ISERROR(MATCH($E101,CL,0)),"Unknown",INDIRECT("'C'!$A$"&amp;MATCH($E101,CL,0)+1)))</f>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ref="X101:X131" ca="1" si="16">IF(AND(C101="Smelter not listed",OR(LEN(D101)=0,LEN(E101)=0)),1,0)</f>
        <v>0</v>
      </c>
      <c r="AB101" s="228" t="str">
        <f t="shared" ref="AB101:AB131" si="17">B101&amp;C101</f>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8">IF(B132="","",IF(ISERROR(MATCH($E132,CL,0)),"Unknown",INDIRECT("'C'!$A$"&amp;MATCH($E132,CL,0)+1)))</f>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ref="X132" ca="1" si="19">IF(AND(C132="Smelter not listed",OR(LEN(D132)=0,LEN(E132)=0)),1,0)</f>
        <v>0</v>
      </c>
      <c r="AB132" s="228" t="str">
        <f t="shared" ref="AB132" si="20">B132&amp;C132</f>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1">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X164" ca="1" si="22">IF(AND(C133="Smelter not listed",OR(LEN(D133)=0,LEN(E133)=0)),1,0)</f>
        <v>0</v>
      </c>
      <c r="AB133" s="228" t="str">
        <f t="shared" ref="AB133:AB164" si="23">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4">IF(B165="","",IF(ISERROR(MATCH($E165,CL,0)),"Unknown",INDIRECT("'C'!$A$"&amp;MATCH($E165,CL,0)+1)))</f>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ref="X165:X195" ca="1" si="25">IF(AND(C165="Smelter not listed",OR(LEN(D165)=0,LEN(E165)=0)),1,0)</f>
        <v>0</v>
      </c>
      <c r="AB165" s="228" t="str">
        <f t="shared" ref="AB165:AB195" si="26">B165&amp;C165</f>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7">IF(B196="","",IF(ISERROR(MATCH($E196,CL,0)),"Unknown",INDIRECT("'C'!$A$"&amp;MATCH($E196,CL,0)+1)))</f>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ref="X196" ca="1" si="28">IF(AND(C196="Smelter not listed",OR(LEN(D196)=0,LEN(E196)=0)),1,0)</f>
        <v>0</v>
      </c>
      <c r="AB196" s="228" t="str">
        <f t="shared" ref="AB196" si="29">B196&amp;C196</f>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30">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X228" ca="1" si="31">IF(AND(C197="Smelter not listed",OR(LEN(D197)=0,LEN(E197)=0)),1,0)</f>
        <v>0</v>
      </c>
      <c r="AB197" s="228" t="str">
        <f t="shared" ref="AB197:AB228" si="32">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3">IF(B229="","",IF(ISERROR(MATCH($E229,CL,0)),"Unknown",INDIRECT("'C'!$A$"&amp;MATCH($E229,CL,0)+1)))</f>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ref="X229:X259" ca="1" si="34">IF(AND(C229="Smelter not listed",OR(LEN(D229)=0,LEN(E229)=0)),1,0)</f>
        <v>0</v>
      </c>
      <c r="AB229" s="228" t="str">
        <f t="shared" ref="AB229:AB259" si="35">B229&amp;C229</f>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6">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 ca="1" si="37">IF(AND(C260="Smelter not listed",OR(LEN(D260)=0,LEN(E260)=0)),1,0)</f>
        <v>0</v>
      </c>
      <c r="AB260" s="228" t="str">
        <f t="shared" ref="AB260" si="38">B260&amp;C260</f>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9">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X292" ca="1" si="40">IF(AND(C261="Smelter not listed",OR(LEN(D261)=0,LEN(E261)=0)),1,0)</f>
        <v>0</v>
      </c>
      <c r="AB261" s="228" t="str">
        <f t="shared" ref="AB261:AB292" si="41">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2">IF(B293="","",IF(ISERROR(MATCH($E293,CL,0)),"Unknown",INDIRECT("'C'!$A$"&amp;MATCH($E293,CL,0)+1)))</f>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ref="X293:X323" ca="1" si="43">IF(AND(C293="Smelter not listed",OR(LEN(D293)=0,LEN(E293)=0)),1,0)</f>
        <v>0</v>
      </c>
      <c r="AB293" s="228" t="str">
        <f t="shared" ref="AB293:AB323" si="44">B293&amp;C293</f>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5">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 ca="1" si="46">IF(AND(C324="Smelter not listed",OR(LEN(D324)=0,LEN(E324)=0)),1,0)</f>
        <v>0</v>
      </c>
      <c r="AB324" s="228" t="str">
        <f t="shared" ref="AB324" si="47">B324&amp;C324</f>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8">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X356" ca="1" si="49">IF(AND(C325="Smelter not listed",OR(LEN(D325)=0,LEN(E325)=0)),1,0)</f>
        <v>0</v>
      </c>
      <c r="AB325" s="228" t="str">
        <f t="shared" ref="AB325:AB356" si="50">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1">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X387" ca="1" si="52">IF(AND(C357="Smelter not listed",OR(LEN(D357)=0,LEN(E357)=0)),1,0)</f>
        <v>0</v>
      </c>
      <c r="AB357" s="228" t="str">
        <f t="shared" ref="AB357:AB387" si="53">B357&amp;C357</f>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4">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 ca="1" si="55">IF(AND(C388="Smelter not listed",OR(LEN(D388)=0,LEN(E388)=0)),1,0)</f>
        <v>0</v>
      </c>
      <c r="AB388" s="228" t="str">
        <f t="shared" ref="AB388" si="56">B388&amp;C388</f>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7">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20" ca="1" si="58">IF(AND(C389="Smelter not listed",OR(LEN(D389)=0,LEN(E389)=0)),1,0)</f>
        <v>0</v>
      </c>
      <c r="AB389" s="228" t="str">
        <f t="shared" ref="AB389:AB420" si="59">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60">IF(B421="","",IF(ISERROR(MATCH($E421,CL,0)),"Unknown",INDIRECT("'C'!$A$"&amp;MATCH($E421,CL,0)+1)))</f>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1" ca="1" si="61">IF(AND(C421="Smelter not listed",OR(LEN(D421)=0,LEN(E421)=0)),1,0)</f>
        <v>0</v>
      </c>
      <c r="AB421" s="228" t="str">
        <f t="shared" ref="AB421:AB451" si="62">B421&amp;C421</f>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3">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 ca="1" si="64">IF(AND(C452="Smelter not listed",OR(LEN(D452)=0,LEN(E452)=0)),1,0)</f>
        <v>0</v>
      </c>
      <c r="AB452" s="228" t="str">
        <f t="shared" ref="AB452" si="65">B452&amp;C452</f>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6">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4" ca="1" si="67">IF(AND(C453="Smelter not listed",OR(LEN(D453)=0,LEN(E453)=0)),1,0)</f>
        <v>0</v>
      </c>
      <c r="AB453" s="228" t="str">
        <f t="shared" ref="AB453:AB484" si="68">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9">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5" ca="1" si="70">IF(AND(C485="Smelter not listed",OR(LEN(D485)=0,LEN(E485)=0)),1,0)</f>
        <v>0</v>
      </c>
      <c r="AB485" s="228" t="str">
        <f t="shared" ref="AB485:AB515" si="71">B485&amp;C485</f>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2">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 ca="1" si="73">IF(AND(C516="Smelter not listed",OR(LEN(D516)=0,LEN(E516)=0)),1,0)</f>
        <v>0</v>
      </c>
      <c r="AB516" s="228" t="str">
        <f t="shared" ref="AB516" si="74">B516&amp;C516</f>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5">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8" ca="1" si="76">IF(AND(C517="Smelter not listed",OR(LEN(D517)=0,LEN(E517)=0)),1,0)</f>
        <v>0</v>
      </c>
      <c r="AB517" s="228" t="str">
        <f t="shared" ref="AB517:AB548" si="77">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8">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79" ca="1" si="79">IF(AND(C549="Smelter not listed",OR(LEN(D549)=0,LEN(E549)=0)),1,0)</f>
        <v>0</v>
      </c>
      <c r="AB549" s="228" t="str">
        <f t="shared" ref="AB549:AB579" si="80">B549&amp;C549</f>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82">IF(AND(C580="Smelter not listed",OR(LEN(D580)=0,LEN(E580)=0)),1,0)</f>
        <v>0</v>
      </c>
      <c r="AB580" s="228" t="str">
        <f t="shared" ref="AB580" si="83">B580&amp;C580</f>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4">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85">IF(AND(C585="Smelter not listed",OR(LEN(D585)=0,LEN(E585)=0)),1,0)</f>
        <v>0</v>
      </c>
      <c r="AB585" s="228" t="str">
        <f t="shared" ref="AB585" si="86">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7">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33" ca="1" si="88">IF(AND(C586="Smelter not listed",OR(LEN(D586)=0,LEN(E586)=0)),1,0)</f>
        <v>0</v>
      </c>
      <c r="AB586" s="228" t="str">
        <f t="shared" ref="AB586:AB633" si="89">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90">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 ca="1" si="91">IF(AND(C634="Smelter not listed",OR(LEN(D634)=0,LEN(E634)=0)),1,0)</f>
        <v>0</v>
      </c>
      <c r="AB634" s="228" t="str">
        <f t="shared" ref="AB634" si="92">B634&amp;C634</f>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3">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X666" ca="1" si="94">IF(AND(C635="Smelter not listed",OR(LEN(D635)=0,LEN(E635)=0)),1,0)</f>
        <v>0</v>
      </c>
      <c r="AB635" s="228" t="str">
        <f t="shared" ref="AB635:AB666" si="95">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6">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X697" ca="1" si="97">IF(AND(C667="Smelter not listed",OR(LEN(D667)=0,LEN(E667)=0)),1,0)</f>
        <v>0</v>
      </c>
      <c r="AB667" s="228" t="str">
        <f t="shared" ref="AB667:AB697" si="98">B667&amp;C667</f>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9">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 ca="1" si="100">IF(AND(C698="Smelter not listed",OR(LEN(D698)=0,LEN(E698)=0)),1,0)</f>
        <v>0</v>
      </c>
      <c r="AB698" s="228" t="str">
        <f t="shared" ref="AB698" si="101">B698&amp;C698</f>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2">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X730" ca="1" si="103">IF(AND(C699="Smelter not listed",OR(LEN(D699)=0,LEN(E699)=0)),1,0)</f>
        <v>0</v>
      </c>
      <c r="AB699" s="228" t="str">
        <f t="shared" ref="AB699:AB730" si="104">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5">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X761" ca="1" si="106">IF(AND(C731="Smelter not listed",OR(LEN(D731)=0,LEN(E731)=0)),1,0)</f>
        <v>0</v>
      </c>
      <c r="AB731" s="228" t="str">
        <f t="shared" ref="AB731:AB761" si="107">B731&amp;C731</f>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8">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 ca="1" si="109">IF(AND(C762="Smelter not listed",OR(LEN(D762)=0,LEN(E762)=0)),1,0)</f>
        <v>0</v>
      </c>
      <c r="AB762" s="228" t="str">
        <f t="shared" ref="AB762" si="110">B762&amp;C762</f>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X794" ca="1" si="112">IF(AND(C763="Smelter not listed",OR(LEN(D763)=0,LEN(E763)=0)),1,0)</f>
        <v>0</v>
      </c>
      <c r="AB763" s="228" t="str">
        <f t="shared" ref="AB763:AB794" si="113">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4">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X825" ca="1" si="115">IF(AND(C795="Smelter not listed",OR(LEN(D795)=0,LEN(E795)=0)),1,0)</f>
        <v>0</v>
      </c>
      <c r="AB795" s="228" t="str">
        <f t="shared" ref="AB795:AB825" si="116">B795&amp;C795</f>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7">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 ca="1" si="118">IF(AND(C826="Smelter not listed",OR(LEN(D826)=0,LEN(E826)=0)),1,0)</f>
        <v>0</v>
      </c>
      <c r="AB826" s="228" t="str">
        <f t="shared" ref="AB826" si="119">B826&amp;C826</f>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20">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X858" ca="1" si="121">IF(AND(C827="Smelter not listed",OR(LEN(D827)=0,LEN(E827)=0)),1,0)</f>
        <v>0</v>
      </c>
      <c r="AB827" s="228" t="str">
        <f t="shared" ref="AB827:AB858" si="122">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3">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X889" ca="1" si="124">IF(AND(C859="Smelter not listed",OR(LEN(D859)=0,LEN(E859)=0)),1,0)</f>
        <v>0</v>
      </c>
      <c r="AB859" s="228" t="str">
        <f t="shared" ref="AB859:AB889" si="125">B859&amp;C859</f>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6">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 ca="1" si="127">IF(AND(C890="Smelter not listed",OR(LEN(D890)=0,LEN(E890)=0)),1,0)</f>
        <v>0</v>
      </c>
      <c r="AB890" s="228" t="str">
        <f t="shared" ref="AB890" si="128">B890&amp;C890</f>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9">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X922" ca="1" si="130">IF(AND(C891="Smelter not listed",OR(LEN(D891)=0,LEN(E891)=0)),1,0)</f>
        <v>0</v>
      </c>
      <c r="AB891" s="228" t="str">
        <f t="shared" ref="AB891:AB922" si="131">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2">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X953" ca="1" si="133">IF(AND(C923="Smelter not listed",OR(LEN(D923)=0,LEN(E923)=0)),1,0)</f>
        <v>0</v>
      </c>
      <c r="AB923" s="228" t="str">
        <f t="shared" ref="AB923:AB953" si="134">B923&amp;C923</f>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5">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 ca="1" si="136">IF(AND(C954="Smelter not listed",OR(LEN(D954)=0,LEN(E954)=0)),1,0)</f>
        <v>0</v>
      </c>
      <c r="AB954" s="228" t="str">
        <f t="shared" ref="AB954" si="137">B954&amp;C954</f>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8">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X986" ca="1" si="139">IF(AND(C955="Smelter not listed",OR(LEN(D955)=0,LEN(E955)=0)),1,0)</f>
        <v>0</v>
      </c>
      <c r="AB955" s="228" t="str">
        <f t="shared" ref="AB955:AB986" si="140">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1">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X1017" ca="1" si="142">IF(AND(C987="Smelter not listed",OR(LEN(D987)=0,LEN(E987)=0)),1,0)</f>
        <v>0</v>
      </c>
      <c r="AB987" s="228" t="str">
        <f t="shared" ref="AB987:AB1017" si="143">B987&amp;C987</f>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4">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 ca="1" si="145">IF(AND(C1018="Smelter not listed",OR(LEN(D1018)=0,LEN(E1018)=0)),1,0)</f>
        <v>0</v>
      </c>
      <c r="AB1018" s="228" t="str">
        <f t="shared" ref="AB1018" si="146">B1018&amp;C1018</f>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7">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X1050" ca="1" si="148">IF(AND(C1019="Smelter not listed",OR(LEN(D1019)=0,LEN(E1019)=0)),1,0)</f>
        <v>0</v>
      </c>
      <c r="AB1019" s="228" t="str">
        <f t="shared" ref="AB1019:AB1050" si="149">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50">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X1081" ca="1" si="151">IF(AND(C1051="Smelter not listed",OR(LEN(D1051)=0,LEN(E1051)=0)),1,0)</f>
        <v>0</v>
      </c>
      <c r="AB1051" s="228" t="str">
        <f t="shared" ref="AB1051:AB1081" si="152">B1051&amp;C1051</f>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3">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 ca="1" si="154">IF(AND(C1082="Smelter not listed",OR(LEN(D1082)=0,LEN(E1082)=0)),1,0)</f>
        <v>0</v>
      </c>
      <c r="AB1082" s="228" t="str">
        <f t="shared" ref="AB1082" si="155">B1082&amp;C1082</f>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6">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X1114" ca="1" si="157">IF(AND(C1083="Smelter not listed",OR(LEN(D1083)=0,LEN(E1083)=0)),1,0)</f>
        <v>0</v>
      </c>
      <c r="AB1083" s="228" t="str">
        <f t="shared" ref="AB1083:AB1114" si="158">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9">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X1145" ca="1" si="160">IF(AND(C1115="Smelter not listed",OR(LEN(D1115)=0,LEN(E1115)=0)),1,0)</f>
        <v>0</v>
      </c>
      <c r="AB1115" s="228" t="str">
        <f t="shared" ref="AB1115:AB1145" si="161">B1115&amp;C1115</f>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2">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 ca="1" si="163">IF(AND(C1146="Smelter not listed",OR(LEN(D1146)=0,LEN(E1146)=0)),1,0)</f>
        <v>0</v>
      </c>
      <c r="AB1146" s="228" t="str">
        <f t="shared" ref="AB1146" si="164">B1146&amp;C1146</f>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5">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X1178" ca="1" si="166">IF(AND(C1147="Smelter not listed",OR(LEN(D1147)=0,LEN(E1147)=0)),1,0)</f>
        <v>0</v>
      </c>
      <c r="AB1147" s="228" t="str">
        <f t="shared" ref="AB1147:AB1178" si="167">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8">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X1209" ca="1" si="169">IF(AND(C1179="Smelter not listed",OR(LEN(D1179)=0,LEN(E1179)=0)),1,0)</f>
        <v>0</v>
      </c>
      <c r="AB1179" s="228" t="str">
        <f t="shared" ref="AB1179:AB1209" si="170">B1179&amp;C1179</f>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1">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 ca="1" si="172">IF(AND(C1210="Smelter not listed",OR(LEN(D1210)=0,LEN(E1210)=0)),1,0)</f>
        <v>0</v>
      </c>
      <c r="AB1210" s="228" t="str">
        <f t="shared" ref="AB1210" si="173">B1210&amp;C1210</f>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4">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X1242" ca="1" si="175">IF(AND(C1211="Smelter not listed",OR(LEN(D1211)=0,LEN(E1211)=0)),1,0)</f>
        <v>0</v>
      </c>
      <c r="AB1211" s="228" t="str">
        <f t="shared" ref="AB1211:AB1242" si="176">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7">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X1273" ca="1" si="178">IF(AND(C1243="Smelter not listed",OR(LEN(D1243)=0,LEN(E1243)=0)),1,0)</f>
        <v>0</v>
      </c>
      <c r="AB1243" s="228" t="str">
        <f t="shared" ref="AB1243:AB1273" si="179">B1243&amp;C1243</f>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80">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 ca="1" si="181">IF(AND(C1274="Smelter not listed",OR(LEN(D1274)=0,LEN(E1274)=0)),1,0)</f>
        <v>0</v>
      </c>
      <c r="AB1274" s="228" t="str">
        <f t="shared" ref="AB1274" si="182">B1274&amp;C1274</f>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3">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X1306" ca="1" si="184">IF(AND(C1275="Smelter not listed",OR(LEN(D1275)=0,LEN(E1275)=0)),1,0)</f>
        <v>0</v>
      </c>
      <c r="AB1275" s="228" t="str">
        <f t="shared" ref="AB1275:AB1306" si="185">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6">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X1337" ca="1" si="187">IF(AND(C1307="Smelter not listed",OR(LEN(D1307)=0,LEN(E1307)=0)),1,0)</f>
        <v>0</v>
      </c>
      <c r="AB1307" s="228" t="str">
        <f t="shared" ref="AB1307:AB1337" si="188">B1307&amp;C1307</f>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9">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 ca="1" si="190">IF(AND(C1338="Smelter not listed",OR(LEN(D1338)=0,LEN(E1338)=0)),1,0)</f>
        <v>0</v>
      </c>
      <c r="AB1338" s="228" t="str">
        <f t="shared" ref="AB1338" si="191">B1338&amp;C1338</f>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2">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X1370" ca="1" si="193">IF(AND(C1339="Smelter not listed",OR(LEN(D1339)=0,LEN(E1339)=0)),1,0)</f>
        <v>0</v>
      </c>
      <c r="AB1339" s="228" t="str">
        <f t="shared" ref="AB1339:AB1370" si="194">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5">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X1401" ca="1" si="196">IF(AND(C1371="Smelter not listed",OR(LEN(D1371)=0,LEN(E1371)=0)),1,0)</f>
        <v>0</v>
      </c>
      <c r="AB1371" s="228" t="str">
        <f t="shared" ref="AB1371:AB1401" si="197">B1371&amp;C1371</f>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8">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 ca="1" si="199">IF(AND(C1402="Smelter not listed",OR(LEN(D1402)=0,LEN(E1402)=0)),1,0)</f>
        <v>0</v>
      </c>
      <c r="AB1402" s="228" t="str">
        <f t="shared" ref="AB1402" si="200">B1402&amp;C1402</f>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X1434" ca="1" si="202">IF(AND(C1403="Smelter not listed",OR(LEN(D1403)=0,LEN(E1403)=0)),1,0)</f>
        <v>0</v>
      </c>
      <c r="AB1403" s="228" t="str">
        <f t="shared" ref="AB1403:AB1434" si="203">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4">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X1465" ca="1" si="205">IF(AND(C1435="Smelter not listed",OR(LEN(D1435)=0,LEN(E1435)=0)),1,0)</f>
        <v>0</v>
      </c>
      <c r="AB1435" s="228" t="str">
        <f t="shared" ref="AB1435:AB1465" si="206">B1435&amp;C1435</f>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7">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 ca="1" si="208">IF(AND(C1466="Smelter not listed",OR(LEN(D1466)=0,LEN(E1466)=0)),1,0)</f>
        <v>0</v>
      </c>
      <c r="AB1466" s="228" t="str">
        <f t="shared" ref="AB1466" si="209">B1466&amp;C1466</f>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10">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X1498" ca="1" si="211">IF(AND(C1467="Smelter not listed",OR(LEN(D1467)=0,LEN(E1467)=0)),1,0)</f>
        <v>0</v>
      </c>
      <c r="AB1467" s="228" t="str">
        <f t="shared" ref="AB1467:AB1498" si="212">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3">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X1529" ca="1" si="214">IF(AND(C1499="Smelter not listed",OR(LEN(D1499)=0,LEN(E1499)=0)),1,0)</f>
        <v>0</v>
      </c>
      <c r="AB1499" s="228" t="str">
        <f t="shared" ref="AB1499:AB1529" si="215">B1499&amp;C1499</f>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6">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 ca="1" si="217">IF(AND(C1530="Smelter not listed",OR(LEN(D1530)=0,LEN(E1530)=0)),1,0)</f>
        <v>0</v>
      </c>
      <c r="AB1530" s="228" t="str">
        <f t="shared" ref="AB1530" si="218">B1530&amp;C1530</f>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9">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X1562" ca="1" si="220">IF(AND(C1531="Smelter not listed",OR(LEN(D1531)=0,LEN(E1531)=0)),1,0)</f>
        <v>0</v>
      </c>
      <c r="AB1531" s="228" t="str">
        <f t="shared" ref="AB1531:AB1562" si="221">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2">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X1593" ca="1" si="223">IF(AND(C1563="Smelter not listed",OR(LEN(D1563)=0,LEN(E1563)=0)),1,0)</f>
        <v>0</v>
      </c>
      <c r="AB1563" s="228" t="str">
        <f t="shared" ref="AB1563:AB1593" si="224">B1563&amp;C1563</f>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5">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 ca="1" si="226">IF(AND(C1594="Smelter not listed",OR(LEN(D1594)=0,LEN(E1594)=0)),1,0)</f>
        <v>0</v>
      </c>
      <c r="AB1594" s="228" t="str">
        <f t="shared" ref="AB1594" si="227">B1594&amp;C1594</f>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8">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X1626" ca="1" si="229">IF(AND(C1595="Smelter not listed",OR(LEN(D1595)=0,LEN(E1595)=0)),1,0)</f>
        <v>0</v>
      </c>
      <c r="AB1595" s="228" t="str">
        <f t="shared" ref="AB1595:AB1626" si="230">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1">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X1657" ca="1" si="232">IF(AND(C1627="Smelter not listed",OR(LEN(D1627)=0,LEN(E1627)=0)),1,0)</f>
        <v>0</v>
      </c>
      <c r="AB1627" s="228" t="str">
        <f t="shared" ref="AB1627:AB1657" si="233">B1627&amp;C1627</f>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4">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 ca="1" si="235">IF(AND(C1658="Smelter not listed",OR(LEN(D1658)=0,LEN(E1658)=0)),1,0)</f>
        <v>0</v>
      </c>
      <c r="AB1658" s="228" t="str">
        <f t="shared" ref="AB1658" si="236">B1658&amp;C1658</f>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7">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X1690" ca="1" si="238">IF(AND(C1659="Smelter not listed",OR(LEN(D1659)=0,LEN(E1659)=0)),1,0)</f>
        <v>0</v>
      </c>
      <c r="AB1659" s="228" t="str">
        <f t="shared" ref="AB1659:AB1690" si="239">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40">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X1721" ca="1" si="241">IF(AND(C1691="Smelter not listed",OR(LEN(D1691)=0,LEN(E1691)=0)),1,0)</f>
        <v>0</v>
      </c>
      <c r="AB1691" s="228" t="str">
        <f t="shared" ref="AB1691:AB1721" si="242">B1691&amp;C1691</f>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3">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 ca="1" si="244">IF(AND(C1722="Smelter not listed",OR(LEN(D1722)=0,LEN(E1722)=0)),1,0)</f>
        <v>0</v>
      </c>
      <c r="AB1722" s="228" t="str">
        <f t="shared" ref="AB1722" si="245">B1722&amp;C1722</f>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6">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X1754" ca="1" si="247">IF(AND(C1723="Smelter not listed",OR(LEN(D1723)=0,LEN(E1723)=0)),1,0)</f>
        <v>0</v>
      </c>
      <c r="AB1723" s="228" t="str">
        <f t="shared" ref="AB1723:AB1754" si="248">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9">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X1785" ca="1" si="250">IF(AND(C1755="Smelter not listed",OR(LEN(D1755)=0,LEN(E1755)=0)),1,0)</f>
        <v>0</v>
      </c>
      <c r="AB1755" s="228" t="str">
        <f t="shared" ref="AB1755:AB1785" si="251">B1755&amp;C1755</f>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2">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 ca="1" si="253">IF(AND(C1786="Smelter not listed",OR(LEN(D1786)=0,LEN(E1786)=0)),1,0)</f>
        <v>0</v>
      </c>
      <c r="AB1786" s="228" t="str">
        <f t="shared" ref="AB1786" si="254">B1786&amp;C1786</f>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5">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X1818" ca="1" si="256">IF(AND(C1787="Smelter not listed",OR(LEN(D1787)=0,LEN(E1787)=0)),1,0)</f>
        <v>0</v>
      </c>
      <c r="AB1787" s="228" t="str">
        <f t="shared" ref="AB1787:AB1818" si="257">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8">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X1849" ca="1" si="259">IF(AND(C1819="Smelter not listed",OR(LEN(D1819)=0,LEN(E1819)=0)),1,0)</f>
        <v>0</v>
      </c>
      <c r="AB1819" s="228" t="str">
        <f t="shared" ref="AB1819:AB1849" si="260">B1819&amp;C1819</f>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1">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 ca="1" si="262">IF(AND(C1850="Smelter not listed",OR(LEN(D1850)=0,LEN(E1850)=0)),1,0)</f>
        <v>0</v>
      </c>
      <c r="AB1850" s="228" t="str">
        <f t="shared" ref="AB1850" si="263">B1850&amp;C1850</f>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4">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X1882" ca="1" si="265">IF(AND(C1851="Smelter not listed",OR(LEN(D1851)=0,LEN(E1851)=0)),1,0)</f>
        <v>0</v>
      </c>
      <c r="AB1851" s="228" t="str">
        <f t="shared" ref="AB1851:AB1882" si="266">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7">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X1913" ca="1" si="268">IF(AND(C1883="Smelter not listed",OR(LEN(D1883)=0,LEN(E1883)=0)),1,0)</f>
        <v>0</v>
      </c>
      <c r="AB1883" s="228" t="str">
        <f t="shared" ref="AB1883:AB1913" si="269">B1883&amp;C1883</f>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70">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 ca="1" si="271">IF(AND(C1914="Smelter not listed",OR(LEN(D1914)=0,LEN(E1914)=0)),1,0)</f>
        <v>0</v>
      </c>
      <c r="AB1914" s="228" t="str">
        <f t="shared" ref="AB1914" si="272">B1914&amp;C1914</f>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3">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X1946" ca="1" si="274">IF(AND(C1915="Smelter not listed",OR(LEN(D1915)=0,LEN(E1915)=0)),1,0)</f>
        <v>0</v>
      </c>
      <c r="AB1915" s="228" t="str">
        <f t="shared" ref="AB1915:AB1946" si="275">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6">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X1977" ca="1" si="277">IF(AND(C1947="Smelter not listed",OR(LEN(D1947)=0,LEN(E1947)=0)),1,0)</f>
        <v>0</v>
      </c>
      <c r="AB1947" s="228" t="str">
        <f t="shared" ref="AB1947:AB1977" si="278">B1947&amp;C1947</f>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9">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 ca="1" si="280">IF(AND(C1978="Smelter not listed",OR(LEN(D1978)=0,LEN(E1978)=0)),1,0)</f>
        <v>0</v>
      </c>
      <c r="AB1978" s="228" t="str">
        <f t="shared" ref="AB1978" si="281">B1978&amp;C1978</f>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2">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X2010" ca="1" si="283">IF(AND(C1979="Smelter not listed",OR(LEN(D1979)=0,LEN(E1979)=0)),1,0)</f>
        <v>0</v>
      </c>
      <c r="AB1979" s="228" t="str">
        <f t="shared" ref="AB1979:AB2010" si="284">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5">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X2041" ca="1" si="286">IF(AND(C2011="Smelter not listed",OR(LEN(D2011)=0,LEN(E2011)=0)),1,0)</f>
        <v>0</v>
      </c>
      <c r="AB2011" s="228" t="str">
        <f t="shared" ref="AB2011:AB2041" si="287">B2011&amp;C2011</f>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8">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 ca="1" si="289">IF(AND(C2042="Smelter not listed",OR(LEN(D2042)=0,LEN(E2042)=0)),1,0)</f>
        <v>0</v>
      </c>
      <c r="AB2042" s="228" t="str">
        <f t="shared" ref="AB2042" si="290">B2042&amp;C2042</f>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X2074" ca="1" si="292">IF(AND(C2043="Smelter not listed",OR(LEN(D2043)=0,LEN(E2043)=0)),1,0)</f>
        <v>0</v>
      </c>
      <c r="AB2043" s="228" t="str">
        <f t="shared" ref="AB2043:AB2074" si="293">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4">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X2105" ca="1" si="295">IF(AND(C2075="Smelter not listed",OR(LEN(D2075)=0,LEN(E2075)=0)),1,0)</f>
        <v>0</v>
      </c>
      <c r="AB2075" s="228" t="str">
        <f t="shared" ref="AB2075:AB2105" si="296">B2075&amp;C2075</f>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7">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 ca="1" si="298">IF(AND(C2106="Smelter not listed",OR(LEN(D2106)=0,LEN(E2106)=0)),1,0)</f>
        <v>0</v>
      </c>
      <c r="AB2106" s="228" t="str">
        <f t="shared" ref="AB2106" si="299">B2106&amp;C2106</f>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300">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X2138" ca="1" si="301">IF(AND(C2107="Smelter not listed",OR(LEN(D2107)=0,LEN(E2107)=0)),1,0)</f>
        <v>0</v>
      </c>
      <c r="AB2107" s="228" t="str">
        <f t="shared" ref="AB2107:AB2138" si="302">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3">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X2169" ca="1" si="304">IF(AND(C2139="Smelter not listed",OR(LEN(D2139)=0,LEN(E2139)=0)),1,0)</f>
        <v>0</v>
      </c>
      <c r="AB2139" s="228" t="str">
        <f t="shared" ref="AB2139:AB2169" si="305">B2139&amp;C2139</f>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6">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 ca="1" si="307">IF(AND(C2170="Smelter not listed",OR(LEN(D2170)=0,LEN(E2170)=0)),1,0)</f>
        <v>0</v>
      </c>
      <c r="AB2170" s="228" t="str">
        <f t="shared" ref="AB2170" si="308">B2170&amp;C2170</f>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9">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X2202" ca="1" si="310">IF(AND(C2171="Smelter not listed",OR(LEN(D2171)=0,LEN(E2171)=0)),1,0)</f>
        <v>0</v>
      </c>
      <c r="AB2171" s="228" t="str">
        <f t="shared" ref="AB2171:AB2202" si="311">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2">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ref="X2203:X2233" ca="1" si="313">IF(AND(C2203="Smelter not listed",OR(LEN(D2203)=0,LEN(E2203)=0)),1,0)</f>
        <v>0</v>
      </c>
      <c r="AB2203" s="228" t="str">
        <f t="shared" ref="AB2203:AB2233" si="314">B2203&amp;C2203</f>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5">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 ca="1" si="316">IF(AND(C2234="Smelter not listed",OR(LEN(D2234)=0,LEN(E2234)=0)),1,0)</f>
        <v>0</v>
      </c>
      <c r="AB2234" s="228" t="str">
        <f t="shared" ref="AB2234" si="317">B2234&amp;C2234</f>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8">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X2266" ca="1" si="319">IF(AND(C2235="Smelter not listed",OR(LEN(D2235)=0,LEN(E2235)=0)),1,0)</f>
        <v>0</v>
      </c>
      <c r="AB2235" s="228" t="str">
        <f t="shared" ref="AB2235:AB2266" si="320">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1">IF(B2267="","",IF(ISERROR(MATCH($E2267,CL,0)),"Unknown",INDIRECT("'C'!$A$"&amp;MATCH($E2267,CL,0)+1)))</f>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ref="X2267:X2297" ca="1" si="322">IF(AND(C2267="Smelter not listed",OR(LEN(D2267)=0,LEN(E2267)=0)),1,0)</f>
        <v>0</v>
      </c>
      <c r="AB2267" s="228" t="str">
        <f t="shared" ref="AB2267:AB2297" si="323">B2267&amp;C2267</f>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4">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 ca="1" si="325">IF(AND(C2298="Smelter not listed",OR(LEN(D2298)=0,LEN(E2298)=0)),1,0)</f>
        <v>0</v>
      </c>
      <c r="AB2298" s="228" t="str">
        <f t="shared" ref="AB2298" si="326">B2298&amp;C2298</f>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7">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X2330" ca="1" si="328">IF(AND(C2299="Smelter not listed",OR(LEN(D2299)=0,LEN(E2299)=0)),1,0)</f>
        <v>0</v>
      </c>
      <c r="AB2299" s="228" t="str">
        <f t="shared" ref="AB2299:AB2330" si="329">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30">IF(B2331="","",IF(ISERROR(MATCH($E2331,CL,0)),"Unknown",INDIRECT("'C'!$A$"&amp;MATCH($E2331,CL,0)+1)))</f>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ref="X2331:X2361" ca="1" si="331">IF(AND(C2331="Smelter not listed",OR(LEN(D2331)=0,LEN(E2331)=0)),1,0)</f>
        <v>0</v>
      </c>
      <c r="AB2331" s="228" t="str">
        <f t="shared" ref="AB2331:AB2361" si="332">B2331&amp;C2331</f>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3">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 ca="1" si="334">IF(AND(C2362="Smelter not listed",OR(LEN(D2362)=0,LEN(E2362)=0)),1,0)</f>
        <v>0</v>
      </c>
      <c r="AB2362" s="228" t="str">
        <f t="shared" ref="AB2362" si="335">B2362&amp;C2362</f>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6">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X2394" ca="1" si="337">IF(AND(C2363="Smelter not listed",OR(LEN(D2363)=0,LEN(E2363)=0)),1,0)</f>
        <v>0</v>
      </c>
      <c r="AB2363" s="228" t="str">
        <f t="shared" ref="AB2363:AB2394" si="338">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9">IF(B2395="","",IF(ISERROR(MATCH($E2395,CL,0)),"Unknown",INDIRECT("'C'!$A$"&amp;MATCH($E2395,CL,0)+1)))</f>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ref="X2395:X2425" ca="1" si="340">IF(AND(C2395="Smelter not listed",OR(LEN(D2395)=0,LEN(E2395)=0)),1,0)</f>
        <v>0</v>
      </c>
      <c r="AB2395" s="228" t="str">
        <f t="shared" ref="AB2395:AB2425" si="341">B2395&amp;C2395</f>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2">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 ca="1" si="343">IF(AND(C2426="Smelter not listed",OR(LEN(D2426)=0,LEN(E2426)=0)),1,0)</f>
        <v>0</v>
      </c>
      <c r="AB2426" s="228" t="str">
        <f t="shared" ref="AB2426" si="344">B2426&amp;C2426</f>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5">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X2458" ca="1" si="346">IF(AND(C2427="Smelter not listed",OR(LEN(D2427)=0,LEN(E2427)=0)),1,0)</f>
        <v>0</v>
      </c>
      <c r="AB2427" s="228" t="str">
        <f t="shared" ref="AB2427:AB2458" si="347">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8">IF(B2459="","",IF(ISERROR(MATCH($E2459,CL,0)),"Unknown",INDIRECT("'C'!$A$"&amp;MATCH($E2459,CL,0)+1)))</f>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ref="X2459:X2491" ca="1" si="349">IF(AND(C2459="Smelter not listed",OR(LEN(D2459)=0,LEN(E2459)=0)),1,0)</f>
        <v>0</v>
      </c>
      <c r="AB2459" s="228" t="str">
        <f t="shared" ref="AB2459:AB2489" si="350">B2459&amp;C2459</f>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ref="AB2490" si="352">B2490&amp;C2490</f>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3">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946EA7B-0495-4F51-8380-3688323FB797}"/>
    </customSheetView>
  </customSheetViews>
  <mergeCells count="3">
    <mergeCell ref="J2:O2"/>
    <mergeCell ref="B3:E3"/>
    <mergeCell ref="G3:I3"/>
  </mergeCells>
  <conditionalFormatting sqref="B5:B2503">
    <cfRule type="expression" dxfId="21" priority="4" stopIfTrue="1">
      <formula>IF(B5="",TRUE)</formula>
    </cfRule>
    <cfRule type="expression" dxfId="20" priority="7" stopIfTrue="1">
      <formula>IF(AND(COUNTIF(MetalSmelter,B5&amp;C5)=0,LEN(C5)&gt;0),TRUE,FALSE)</formula>
    </cfRule>
  </conditionalFormatting>
  <conditionalFormatting sqref="C5:C2503">
    <cfRule type="expression" dxfId="19" priority="2" stopIfTrue="1">
      <formula>IF(AND(B5&lt;&gt;"",C5=""),TRUE)</formula>
    </cfRule>
  </conditionalFormatting>
  <conditionalFormatting sqref="D5:D250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3 R5:R2503">
    <cfRule type="expression" dxfId="15" priority="5" stopIfTrue="1">
      <formula>IF(AND(E5="",$C5=$X$4),TRUE)</formula>
    </cfRule>
    <cfRule type="expression" dxfId="14" priority="6" stopIfTrue="1">
      <formula>IF(FIND("!",E5),TRUE)</formula>
    </cfRule>
  </conditionalFormatting>
  <conditionalFormatting sqref="F5:F2503">
    <cfRule type="expression" dxfId="13" priority="3" stopIfTrue="1">
      <formula>IF(AND(LEN($A5)&gt;0,$A5&lt;&gt;$F5),TRUE,FALSE)</formula>
    </cfRule>
  </conditionalFormatting>
  <conditionalFormatting sqref="G5:G2503">
    <cfRule type="expression" dxfId="12" priority="20"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72"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RFE International,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Andy Webb</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andyw@rfeinc.com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9498331988</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Andy Webb</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andyw@rfeinc.com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8">
        <f>IF(AND($B$14="Yes",$B$19="Yes"),Declaration!D56,0)</f>
        <v>1</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f>IF(AND($B$15="Yes",$B$20="Yes"),Declaration!D57,0)</f>
        <v>1</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t="str">
        <f>Declaration!G77</f>
        <v>http://www.rfeinc.com/upload/files/RFE%20official%20conflict%20free%20policy%20statement.pdf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0</v>
      </c>
      <c r="G67" s="70">
        <f ca="1">IF(AND(COUNTIF(SmelterIdetifiedForMetal,"Gold")&gt;0,COUNTIF('Smelter List'!AB$5:AB$2503,"Gold?*")&gt;0),0,1)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List'!AB$5:AB$2503,"Tungsten?*")&gt;0),0,1)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382" activePane="bottomLeft" state="frozen"/>
      <selection activeCell="A4" sqref="A4"/>
      <selection pane="bottomLeft" activeCell="E383" sqref="E383"/>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Andy Webb</cp:lastModifiedBy>
  <cp:lastPrinted>2015-04-21T20:47:43Z</cp:lastPrinted>
  <dcterms:created xsi:type="dcterms:W3CDTF">2010-06-21T21:00:23Z</dcterms:created>
  <dcterms:modified xsi:type="dcterms:W3CDTF">2024-02-14T01:33:01Z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